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192.168.0.14\ScciPublic\PublicFolder\Organization\産業人材支援課\労働保険\労働保険　中間報告（1月初旬に発送）\"/>
    </mc:Choice>
  </mc:AlternateContent>
  <xr:revisionPtr revIDLastSave="0" documentId="13_ncr:1_{435DD37F-57E9-4DD5-B857-6FB51F37ACF8}" xr6:coauthVersionLast="47" xr6:coauthVersionMax="47" xr10:uidLastSave="{00000000-0000-0000-0000-000000000000}"/>
  <workbookProtection workbookAlgorithmName="SHA-512" workbookHashValue="LnyH/ECew0jvAmRrE7oqyHsFGc29qoTlCXxTjI84xCeDISzMj27ded6cP7pLCtv5Z+RvVd4WN6AylbiezjsFZw==" workbookSaltValue="aFW/1Xl8nXe9DtiNSrQwdw==" workbookSpinCount="100000" lockStructure="1"/>
  <bookViews>
    <workbookView xWindow="-108" yWindow="-108" windowWidth="23256" windowHeight="13176" tabRatio="602" xr2:uid="{DECE036A-5CD9-4C2E-9C41-1AB40F74DCA6}"/>
  </bookViews>
  <sheets>
    <sheet name="記入例" sheetId="4" r:id="rId1"/>
    <sheet name="入力用 " sheetId="18" r:id="rId2"/>
    <sheet name="入力用 (2)" sheetId="8" r:id="rId3"/>
    <sheet name="入力用 (3) " sheetId="23" r:id="rId4"/>
    <sheet name="入力用 (4)" sheetId="24" r:id="rId5"/>
    <sheet name="入力用 (5)" sheetId="25" r:id="rId6"/>
    <sheet name="集計表" sheetId="28" r:id="rId7"/>
    <sheet name="労働保険料の算定に当たっての留意事項" sheetId="29" r:id="rId8"/>
  </sheets>
  <definedNames>
    <definedName name="_xlnm.Print_Area" localSheetId="0">記入例!$A$1:$AE$53</definedName>
    <definedName name="_xlnm.Print_Area" localSheetId="6">集計表!$A$1:$V$44</definedName>
    <definedName name="_xlnm.Print_Area" localSheetId="1">'入力用 '!$A$1:$V$38</definedName>
    <definedName name="_xlnm.Print_Area" localSheetId="2">'入力用 (2)'!$A$1:$V$38</definedName>
    <definedName name="_xlnm.Print_Area" localSheetId="3">'入力用 (3) '!$A$1:$V$38</definedName>
    <definedName name="_xlnm.Print_Area" localSheetId="4">'入力用 (4)'!$A$1:$V$38</definedName>
    <definedName name="_xlnm.Print_Area" localSheetId="5">'入力用 (5)'!$A$1:$V$38</definedName>
    <definedName name="Z_0CFA897D_2B3D_4C53_9BA8_14FCF7162234_.wvu.PrintArea" localSheetId="0" hidden="1">記入例!$A$1:$AE$52</definedName>
    <definedName name="Z_0CFA897D_2B3D_4C53_9BA8_14FCF7162234_.wvu.PrintArea" localSheetId="6" hidden="1">集計表!$A$1:$U$45</definedName>
    <definedName name="Z_0CFA897D_2B3D_4C53_9BA8_14FCF7162234_.wvu.PrintArea" localSheetId="1" hidden="1">'入力用 '!$A$2:$T$40</definedName>
    <definedName name="Z_0CFA897D_2B3D_4C53_9BA8_14FCF7162234_.wvu.PrintArea" localSheetId="2" hidden="1">'入力用 (2)'!$A$1:$U$41</definedName>
    <definedName name="Z_0CFA897D_2B3D_4C53_9BA8_14FCF7162234_.wvu.PrintArea" localSheetId="3" hidden="1">'入力用 (3) '!$A$1:$U$41</definedName>
    <definedName name="Z_0CFA897D_2B3D_4C53_9BA8_14FCF7162234_.wvu.PrintArea" localSheetId="4" hidden="1">'入力用 (4)'!$A$1:$U$41</definedName>
    <definedName name="Z_0CFA897D_2B3D_4C53_9BA8_14FCF7162234_.wvu.PrintArea" localSheetId="5" hidden="1">'入力用 (5)'!$A$1:$U$41</definedName>
  </definedNames>
  <calcPr calcId="191029"/>
  <customWorkbookViews>
    <customWorkbookView name="記入例" guid="{0CFA897D-2B3D-4C53-9BA8-14FCF7162234}" maximized="1" xWindow="-8" yWindow="-8" windowWidth="1296" windowHeight="1000"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28" l="1"/>
  <c r="F11" i="23"/>
  <c r="F11" i="24"/>
  <c r="F11" i="25"/>
  <c r="F11" i="8"/>
  <c r="F27" i="18"/>
  <c r="F24" i="18"/>
  <c r="D6" i="23"/>
  <c r="D6" i="24"/>
  <c r="D6" i="25"/>
  <c r="D6" i="8"/>
  <c r="P12" i="28"/>
  <c r="N27" i="28"/>
  <c r="O27" i="28"/>
  <c r="P27" i="28"/>
  <c r="N28" i="28"/>
  <c r="O28" i="28"/>
  <c r="P28" i="28"/>
  <c r="O24" i="25"/>
  <c r="N20" i="28" s="1"/>
  <c r="P24" i="25"/>
  <c r="O20" i="28" s="1"/>
  <c r="Q24" i="25"/>
  <c r="P20" i="28" s="1"/>
  <c r="O25" i="25"/>
  <c r="N21" i="28" s="1"/>
  <c r="P25" i="25"/>
  <c r="O21" i="28" s="1"/>
  <c r="Q25" i="25"/>
  <c r="P21" i="28" s="1"/>
  <c r="O24" i="24"/>
  <c r="N18" i="28" s="1"/>
  <c r="P24" i="24"/>
  <c r="O18" i="28" s="1"/>
  <c r="Q24" i="24"/>
  <c r="P18" i="28" s="1"/>
  <c r="O25" i="24"/>
  <c r="N19" i="28" s="1"/>
  <c r="P25" i="24"/>
  <c r="O19" i="28" s="1"/>
  <c r="Q25" i="24"/>
  <c r="P19" i="28" s="1"/>
  <c r="O24" i="23"/>
  <c r="N16" i="28" s="1"/>
  <c r="P24" i="23"/>
  <c r="O16" i="28" s="1"/>
  <c r="Q24" i="23"/>
  <c r="P16" i="28" s="1"/>
  <c r="O25" i="23"/>
  <c r="N17" i="28" s="1"/>
  <c r="P25" i="23"/>
  <c r="O17" i="28" s="1"/>
  <c r="Q25" i="23"/>
  <c r="P17" i="28" s="1"/>
  <c r="O24" i="8"/>
  <c r="N14" i="28" s="1"/>
  <c r="P24" i="8"/>
  <c r="O14" i="28" s="1"/>
  <c r="Q24" i="8"/>
  <c r="P14" i="28" s="1"/>
  <c r="O25" i="8"/>
  <c r="N15" i="28" s="1"/>
  <c r="P25" i="8"/>
  <c r="O15" i="28" s="1"/>
  <c r="Q25" i="8"/>
  <c r="P15" i="28" s="1"/>
  <c r="U14" i="18"/>
  <c r="U31" i="18"/>
  <c r="O24" i="18"/>
  <c r="N12" i="28" s="1"/>
  <c r="P24" i="18"/>
  <c r="O12" i="28" s="1"/>
  <c r="Q24" i="18"/>
  <c r="O25" i="18"/>
  <c r="N13" i="28" s="1"/>
  <c r="P25" i="18"/>
  <c r="O13" i="28" s="1"/>
  <c r="Q25" i="18"/>
  <c r="P13" i="28" s="1"/>
  <c r="F27" i="28"/>
  <c r="G27" i="28"/>
  <c r="H27" i="28"/>
  <c r="I27" i="28"/>
  <c r="J27" i="28"/>
  <c r="K27" i="28"/>
  <c r="L27" i="28"/>
  <c r="M27" i="28"/>
  <c r="Q27" i="28"/>
  <c r="R27" i="28"/>
  <c r="S27" i="28"/>
  <c r="F28" i="28"/>
  <c r="G28" i="28"/>
  <c r="H28" i="28"/>
  <c r="I28" i="28"/>
  <c r="J28" i="28"/>
  <c r="K28" i="28"/>
  <c r="L28" i="28"/>
  <c r="M28" i="28"/>
  <c r="Q28" i="28"/>
  <c r="R28" i="28"/>
  <c r="S28" i="28"/>
  <c r="E28" i="28"/>
  <c r="E27" i="28"/>
  <c r="S29" i="18"/>
  <c r="T29" i="18"/>
  <c r="R29" i="18"/>
  <c r="S11" i="28"/>
  <c r="S26" i="28" s="1"/>
  <c r="R11" i="28"/>
  <c r="R26" i="28" s="1"/>
  <c r="Q11" i="28"/>
  <c r="Q31" i="28" s="1"/>
  <c r="D9" i="28"/>
  <c r="D8" i="28"/>
  <c r="J7" i="28"/>
  <c r="I7" i="28"/>
  <c r="D7" i="28"/>
  <c r="J6" i="28"/>
  <c r="I6" i="28"/>
  <c r="D6" i="28"/>
  <c r="S13" i="8"/>
  <c r="T13" i="8"/>
  <c r="R13" i="8"/>
  <c r="S13" i="23"/>
  <c r="T13" i="23"/>
  <c r="R13" i="23"/>
  <c r="S13" i="24"/>
  <c r="T13" i="24"/>
  <c r="R13" i="24"/>
  <c r="S13" i="25"/>
  <c r="T13" i="25"/>
  <c r="R13" i="25"/>
  <c r="N23" i="28" l="1"/>
  <c r="N33" i="28" s="1"/>
  <c r="P22" i="28"/>
  <c r="P32" i="28" s="1"/>
  <c r="O22" i="28"/>
  <c r="O32" i="28" s="1"/>
  <c r="N22" i="28"/>
  <c r="N32" i="28" s="1"/>
  <c r="P23" i="28"/>
  <c r="P33" i="28" s="1"/>
  <c r="O23" i="28"/>
  <c r="O33" i="28" s="1"/>
  <c r="S31" i="28"/>
  <c r="T28" i="28"/>
  <c r="Q26" i="28"/>
  <c r="R31" i="28"/>
  <c r="G25" i="25"/>
  <c r="F21" i="28" s="1"/>
  <c r="H25" i="25"/>
  <c r="G21" i="28" s="1"/>
  <c r="I25" i="25"/>
  <c r="H21" i="28" s="1"/>
  <c r="J25" i="25"/>
  <c r="I21" i="28" s="1"/>
  <c r="K25" i="25"/>
  <c r="J21" i="28" s="1"/>
  <c r="L25" i="25"/>
  <c r="K21" i="28" s="1"/>
  <c r="M25" i="25"/>
  <c r="L21" i="28" s="1"/>
  <c r="N25" i="25"/>
  <c r="M21" i="28" s="1"/>
  <c r="R25" i="25"/>
  <c r="Q21" i="28" s="1"/>
  <c r="S25" i="25"/>
  <c r="R21" i="28" s="1"/>
  <c r="T25" i="25"/>
  <c r="S21" i="28" s="1"/>
  <c r="F25" i="25"/>
  <c r="E21" i="28" s="1"/>
  <c r="G25" i="24"/>
  <c r="F19" i="28" s="1"/>
  <c r="H25" i="24"/>
  <c r="G19" i="28" s="1"/>
  <c r="I25" i="24"/>
  <c r="H19" i="28" s="1"/>
  <c r="J25" i="24"/>
  <c r="I19" i="28" s="1"/>
  <c r="K25" i="24"/>
  <c r="J19" i="28" s="1"/>
  <c r="L25" i="24"/>
  <c r="K19" i="28" s="1"/>
  <c r="M25" i="24"/>
  <c r="L19" i="28" s="1"/>
  <c r="N25" i="24"/>
  <c r="M19" i="28" s="1"/>
  <c r="R25" i="24"/>
  <c r="Q19" i="28" s="1"/>
  <c r="S25" i="24"/>
  <c r="R19" i="28" s="1"/>
  <c r="T25" i="24"/>
  <c r="S19" i="28" s="1"/>
  <c r="F25" i="24"/>
  <c r="E19" i="28" s="1"/>
  <c r="G25" i="23"/>
  <c r="F17" i="28" s="1"/>
  <c r="H25" i="23"/>
  <c r="G17" i="28" s="1"/>
  <c r="I25" i="23"/>
  <c r="H17" i="28" s="1"/>
  <c r="J25" i="23"/>
  <c r="I17" i="28" s="1"/>
  <c r="K25" i="23"/>
  <c r="J17" i="28" s="1"/>
  <c r="L25" i="23"/>
  <c r="K17" i="28" s="1"/>
  <c r="M25" i="23"/>
  <c r="L17" i="28" s="1"/>
  <c r="N25" i="23"/>
  <c r="M17" i="28" s="1"/>
  <c r="R25" i="23"/>
  <c r="Q17" i="28" s="1"/>
  <c r="S25" i="23"/>
  <c r="R17" i="28" s="1"/>
  <c r="T25" i="23"/>
  <c r="S17" i="28" s="1"/>
  <c r="F25" i="23"/>
  <c r="E17" i="28" s="1"/>
  <c r="G25" i="18"/>
  <c r="F13" i="28" s="1"/>
  <c r="H25" i="18"/>
  <c r="G13" i="28" s="1"/>
  <c r="I25" i="18"/>
  <c r="H13" i="28" s="1"/>
  <c r="J25" i="18"/>
  <c r="I13" i="28" s="1"/>
  <c r="K25" i="18"/>
  <c r="J13" i="28" s="1"/>
  <c r="L25" i="18"/>
  <c r="K13" i="28" s="1"/>
  <c r="M25" i="18"/>
  <c r="L13" i="28" s="1"/>
  <c r="N25" i="18"/>
  <c r="M13" i="28" s="1"/>
  <c r="R25" i="18"/>
  <c r="Q13" i="28" s="1"/>
  <c r="S25" i="18"/>
  <c r="R13" i="28" s="1"/>
  <c r="T25" i="18"/>
  <c r="S13" i="28" s="1"/>
  <c r="F25" i="18"/>
  <c r="E13" i="28" s="1"/>
  <c r="G25" i="8"/>
  <c r="F15" i="28" s="1"/>
  <c r="H25" i="8"/>
  <c r="G15" i="28" s="1"/>
  <c r="I25" i="8"/>
  <c r="H15" i="28" s="1"/>
  <c r="J25" i="8"/>
  <c r="I15" i="28" s="1"/>
  <c r="K25" i="8"/>
  <c r="J15" i="28" s="1"/>
  <c r="L25" i="8"/>
  <c r="K15" i="28" s="1"/>
  <c r="M25" i="8"/>
  <c r="L15" i="28" s="1"/>
  <c r="N25" i="8"/>
  <c r="M15" i="28" s="1"/>
  <c r="R25" i="8"/>
  <c r="Q15" i="28" s="1"/>
  <c r="S25" i="8"/>
  <c r="R15" i="28" s="1"/>
  <c r="T25" i="8"/>
  <c r="S15" i="28" s="1"/>
  <c r="F25" i="8"/>
  <c r="E15" i="28" s="1"/>
  <c r="S23" i="28" l="1"/>
  <c r="R23" i="28"/>
  <c r="Q23" i="28"/>
  <c r="M23" i="28"/>
  <c r="L23" i="28"/>
  <c r="K23" i="28"/>
  <c r="J23" i="28"/>
  <c r="I23" i="28"/>
  <c r="H23" i="28"/>
  <c r="G23" i="28"/>
  <c r="F23" i="28"/>
  <c r="E23" i="28"/>
  <c r="E33" i="28" s="1"/>
  <c r="T21" i="28"/>
  <c r="T19" i="28"/>
  <c r="T17" i="28"/>
  <c r="T15" i="28"/>
  <c r="T13" i="28"/>
  <c r="U23" i="25"/>
  <c r="U22" i="25"/>
  <c r="U21" i="25"/>
  <c r="U20" i="25"/>
  <c r="U19" i="25"/>
  <c r="U18" i="25"/>
  <c r="U17" i="25"/>
  <c r="U16" i="25"/>
  <c r="U15" i="25"/>
  <c r="U14" i="25"/>
  <c r="U23" i="24"/>
  <c r="U22" i="24"/>
  <c r="U21" i="24"/>
  <c r="U20" i="24"/>
  <c r="U19" i="24"/>
  <c r="U18" i="24"/>
  <c r="U17" i="24"/>
  <c r="U16" i="24"/>
  <c r="U15" i="24"/>
  <c r="U14" i="24"/>
  <c r="U23" i="23"/>
  <c r="U22" i="23"/>
  <c r="U21" i="23"/>
  <c r="U20" i="23"/>
  <c r="U19" i="23"/>
  <c r="U18" i="23"/>
  <c r="U17" i="23"/>
  <c r="U16" i="23"/>
  <c r="U15" i="23"/>
  <c r="U14" i="23"/>
  <c r="U14" i="8"/>
  <c r="U23" i="8"/>
  <c r="U22" i="8"/>
  <c r="U21" i="8"/>
  <c r="U20" i="8"/>
  <c r="U19" i="8"/>
  <c r="U18" i="8"/>
  <c r="U17" i="8"/>
  <c r="U16" i="8"/>
  <c r="U15" i="8"/>
  <c r="U15" i="18"/>
  <c r="U16" i="18"/>
  <c r="U17" i="18"/>
  <c r="U18" i="18"/>
  <c r="U19" i="18"/>
  <c r="U20" i="18"/>
  <c r="U21" i="18"/>
  <c r="U22" i="18"/>
  <c r="U23" i="18"/>
  <c r="T24" i="25" l="1"/>
  <c r="S20" i="28" s="1"/>
  <c r="S24" i="25"/>
  <c r="R20" i="28" s="1"/>
  <c r="R24" i="25"/>
  <c r="Q20" i="28" s="1"/>
  <c r="N24" i="25"/>
  <c r="M20" i="28" s="1"/>
  <c r="M24" i="25"/>
  <c r="L20" i="28" s="1"/>
  <c r="L24" i="25"/>
  <c r="K20" i="28" s="1"/>
  <c r="K24" i="25"/>
  <c r="J20" i="28" s="1"/>
  <c r="J24" i="25"/>
  <c r="I20" i="28" s="1"/>
  <c r="I24" i="25"/>
  <c r="H20" i="28" s="1"/>
  <c r="H24" i="25"/>
  <c r="G20" i="28" s="1"/>
  <c r="G24" i="25"/>
  <c r="F20" i="28" s="1"/>
  <c r="F24" i="25"/>
  <c r="E20" i="28" s="1"/>
  <c r="D9" i="25"/>
  <c r="D8" i="25"/>
  <c r="J7" i="25"/>
  <c r="I7" i="25"/>
  <c r="D7" i="25"/>
  <c r="J6" i="25"/>
  <c r="I6" i="25"/>
  <c r="T24" i="24"/>
  <c r="S18" i="28" s="1"/>
  <c r="S24" i="24"/>
  <c r="R18" i="28" s="1"/>
  <c r="R24" i="24"/>
  <c r="Q18" i="28" s="1"/>
  <c r="N24" i="24"/>
  <c r="M18" i="28" s="1"/>
  <c r="M24" i="24"/>
  <c r="L18" i="28" s="1"/>
  <c r="L24" i="24"/>
  <c r="K18" i="28" s="1"/>
  <c r="K24" i="24"/>
  <c r="J18" i="28" s="1"/>
  <c r="J24" i="24"/>
  <c r="I18" i="28" s="1"/>
  <c r="I24" i="24"/>
  <c r="H18" i="28" s="1"/>
  <c r="H24" i="24"/>
  <c r="G18" i="28" s="1"/>
  <c r="G24" i="24"/>
  <c r="F18" i="28" s="1"/>
  <c r="F24" i="24"/>
  <c r="E18" i="28" s="1"/>
  <c r="D9" i="24"/>
  <c r="D8" i="24"/>
  <c r="J7" i="24"/>
  <c r="I7" i="24"/>
  <c r="D7" i="24"/>
  <c r="J6" i="24"/>
  <c r="I6" i="24"/>
  <c r="T24" i="23"/>
  <c r="S16" i="28" s="1"/>
  <c r="S24" i="23"/>
  <c r="R16" i="28" s="1"/>
  <c r="R24" i="23"/>
  <c r="Q16" i="28" s="1"/>
  <c r="N24" i="23"/>
  <c r="M16" i="28" s="1"/>
  <c r="M24" i="23"/>
  <c r="L16" i="28" s="1"/>
  <c r="L24" i="23"/>
  <c r="K16" i="28" s="1"/>
  <c r="K24" i="23"/>
  <c r="J16" i="28" s="1"/>
  <c r="J24" i="23"/>
  <c r="I16" i="28" s="1"/>
  <c r="I24" i="23"/>
  <c r="H16" i="28" s="1"/>
  <c r="H24" i="23"/>
  <c r="G16" i="28" s="1"/>
  <c r="G24" i="23"/>
  <c r="F16" i="28" s="1"/>
  <c r="F24" i="23"/>
  <c r="E16" i="28" s="1"/>
  <c r="D9" i="23"/>
  <c r="D8" i="23"/>
  <c r="J7" i="23"/>
  <c r="I7" i="23"/>
  <c r="D7" i="23"/>
  <c r="J6" i="23"/>
  <c r="I6" i="23"/>
  <c r="U25" i="25" l="1"/>
  <c r="U25" i="24"/>
  <c r="U25" i="23"/>
  <c r="I7" i="8"/>
  <c r="J7" i="8"/>
  <c r="J6" i="8"/>
  <c r="I6" i="8"/>
  <c r="D9" i="8"/>
  <c r="D8" i="8"/>
  <c r="D7" i="8"/>
  <c r="T24" i="8" l="1"/>
  <c r="S14" i="28" s="1"/>
  <c r="S24" i="8"/>
  <c r="R14" i="28" s="1"/>
  <c r="R24" i="8"/>
  <c r="Q14" i="28" s="1"/>
  <c r="N24" i="8"/>
  <c r="M14" i="28" s="1"/>
  <c r="M24" i="8"/>
  <c r="L14" i="28" s="1"/>
  <c r="L24" i="8"/>
  <c r="K14" i="28" s="1"/>
  <c r="K24" i="8"/>
  <c r="J14" i="28" s="1"/>
  <c r="J24" i="8"/>
  <c r="I14" i="28" s="1"/>
  <c r="I24" i="8"/>
  <c r="H14" i="28" s="1"/>
  <c r="H24" i="8"/>
  <c r="G14" i="28" s="1"/>
  <c r="G24" i="8"/>
  <c r="F14" i="28" s="1"/>
  <c r="F24" i="8"/>
  <c r="E14" i="28" s="1"/>
  <c r="U25" i="8" l="1"/>
  <c r="M24" i="18"/>
  <c r="L12" i="28" s="1"/>
  <c r="L22" i="28" s="1"/>
  <c r="N24" i="18"/>
  <c r="M12" i="28" s="1"/>
  <c r="M22" i="28" s="1"/>
  <c r="T24" i="18"/>
  <c r="S12" i="28" s="1"/>
  <c r="S22" i="28" s="1"/>
  <c r="S24" i="18"/>
  <c r="R12" i="28" s="1"/>
  <c r="R22" i="28" s="1"/>
  <c r="R24" i="18"/>
  <c r="Q12" i="28" s="1"/>
  <c r="Q22" i="28" s="1"/>
  <c r="M32" i="28" l="1"/>
  <c r="M33" i="28"/>
  <c r="S32" i="28"/>
  <c r="S33" i="28"/>
  <c r="L32" i="28"/>
  <c r="L33" i="28"/>
  <c r="Q32" i="28"/>
  <c r="Q33" i="28"/>
  <c r="R32" i="28"/>
  <c r="R33" i="28"/>
  <c r="H24" i="18"/>
  <c r="G12" i="28" s="1"/>
  <c r="G22" i="28" s="1"/>
  <c r="I24" i="18"/>
  <c r="H12" i="28" s="1"/>
  <c r="H22" i="28" s="1"/>
  <c r="J24" i="18"/>
  <c r="I12" i="28" s="1"/>
  <c r="I22" i="28" s="1"/>
  <c r="K24" i="18"/>
  <c r="J12" i="28" s="1"/>
  <c r="J22" i="28" s="1"/>
  <c r="L24" i="18"/>
  <c r="K12" i="28" s="1"/>
  <c r="K22" i="28" s="1"/>
  <c r="G24" i="18"/>
  <c r="F12" i="28" s="1"/>
  <c r="F22" i="28" s="1"/>
  <c r="E12" i="28"/>
  <c r="AA41" i="4"/>
  <c r="Y39" i="4"/>
  <c r="Z39" i="4"/>
  <c r="X39" i="4"/>
  <c r="Z30" i="4"/>
  <c r="Z31" i="4"/>
  <c r="M30" i="4"/>
  <c r="N30" i="4"/>
  <c r="O30" i="4"/>
  <c r="P30" i="4"/>
  <c r="Q30" i="4"/>
  <c r="R30" i="4"/>
  <c r="S30" i="4"/>
  <c r="T30" i="4"/>
  <c r="X30" i="4"/>
  <c r="Y30" i="4"/>
  <c r="L30" i="4"/>
  <c r="Y31" i="4"/>
  <c r="X31" i="4"/>
  <c r="T31" i="4"/>
  <c r="S31" i="4"/>
  <c r="R31" i="4"/>
  <c r="Q31" i="4"/>
  <c r="P31" i="4"/>
  <c r="O31" i="4"/>
  <c r="N31" i="4"/>
  <c r="M31" i="4"/>
  <c r="L31" i="4"/>
  <c r="E22" i="28" l="1"/>
  <c r="E32" i="28" s="1"/>
  <c r="I32" i="28"/>
  <c r="I33" i="28"/>
  <c r="F32" i="28"/>
  <c r="K32" i="28"/>
  <c r="K33" i="28"/>
  <c r="G32" i="28"/>
  <c r="G33" i="28"/>
  <c r="J32" i="28"/>
  <c r="J33" i="28"/>
  <c r="H32" i="28"/>
  <c r="H33" i="28"/>
  <c r="U25" i="18"/>
  <c r="AA31" i="4"/>
  <c r="F34" i="18" l="1"/>
  <c r="F36" i="18" s="1"/>
  <c r="F33" i="28"/>
  <c r="T33" i="28" s="1"/>
  <c r="T23" i="28"/>
</calcChain>
</file>

<file path=xl/sharedStrings.xml><?xml version="1.0" encoding="utf-8"?>
<sst xmlns="http://schemas.openxmlformats.org/spreadsheetml/2006/main" count="509" uniqueCount="233">
  <si>
    <t>賃金締切日：</t>
    <rPh sb="0" eb="2">
      <t>チンギン</t>
    </rPh>
    <rPh sb="2" eb="5">
      <t>シメキリビ</t>
    </rPh>
    <phoneticPr fontId="4"/>
  </si>
  <si>
    <t>賃金支払日：</t>
    <rPh sb="0" eb="2">
      <t>チンギン</t>
    </rPh>
    <rPh sb="2" eb="5">
      <t>シハライビ</t>
    </rPh>
    <phoneticPr fontId="4"/>
  </si>
  <si>
    <t>今年度処理</t>
    <rPh sb="0" eb="3">
      <t>コンネンド</t>
    </rPh>
    <rPh sb="3" eb="5">
      <t>ショリ</t>
    </rPh>
    <phoneticPr fontId="4"/>
  </si>
  <si>
    <t>入社日</t>
    <rPh sb="0" eb="3">
      <t>ニュウシャビ</t>
    </rPh>
    <phoneticPr fontId="4"/>
  </si>
  <si>
    <t>退職日</t>
    <rPh sb="0" eb="2">
      <t>タイショク</t>
    </rPh>
    <rPh sb="2" eb="3">
      <t>ビ</t>
    </rPh>
    <phoneticPr fontId="4"/>
  </si>
  <si>
    <t>氏名</t>
    <rPh sb="0" eb="2">
      <t>シメイ</t>
    </rPh>
    <phoneticPr fontId="4"/>
  </si>
  <si>
    <t>4月</t>
    <rPh sb="1" eb="2">
      <t>ガツ</t>
    </rPh>
    <phoneticPr fontId="4"/>
  </si>
  <si>
    <t>5月</t>
    <rPh sb="1" eb="2">
      <t>ガツ</t>
    </rPh>
    <phoneticPr fontId="4"/>
  </si>
  <si>
    <t>6月</t>
  </si>
  <si>
    <t>7月</t>
  </si>
  <si>
    <t>8月</t>
  </si>
  <si>
    <t>9月</t>
  </si>
  <si>
    <t>10月</t>
  </si>
  <si>
    <t>11月</t>
  </si>
  <si>
    <t>12月</t>
  </si>
  <si>
    <t>合計人数</t>
    <rPh sb="0" eb="2">
      <t>ゴウケイ</t>
    </rPh>
    <rPh sb="2" eb="4">
      <t>ニンズウ</t>
    </rPh>
    <phoneticPr fontId="4"/>
  </si>
  <si>
    <t>合計賃金</t>
    <rPh sb="0" eb="2">
      <t>ゴウケイ</t>
    </rPh>
    <rPh sb="2" eb="4">
      <t>チンギン</t>
    </rPh>
    <phoneticPr fontId="4"/>
  </si>
  <si>
    <t>労働保険事務組合 相模原商工会議所</t>
  </si>
  <si>
    <t>〒252-0239　神奈川県相模原市中央3-12-3</t>
    <phoneticPr fontId="4"/>
  </si>
  <si>
    <t>TEL：042-753-8134　</t>
    <phoneticPr fontId="4"/>
  </si>
  <si>
    <t>選択してください</t>
    <rPh sb="0" eb="2">
      <t>センタク</t>
    </rPh>
    <phoneticPr fontId="4"/>
  </si>
  <si>
    <t>042-000-000</t>
    <phoneticPr fontId="4"/>
  </si>
  <si>
    <t>相模(株)</t>
    <rPh sb="0" eb="2">
      <t>サガミ</t>
    </rPh>
    <rPh sb="2" eb="5">
      <t>カブ</t>
    </rPh>
    <phoneticPr fontId="4"/>
  </si>
  <si>
    <t>合　計　人　数</t>
    <rPh sb="0" eb="1">
      <t>ゴウ</t>
    </rPh>
    <rPh sb="2" eb="3">
      <t>ケイ</t>
    </rPh>
    <rPh sb="4" eb="5">
      <t>ヒト</t>
    </rPh>
    <rPh sb="6" eb="7">
      <t>スウ</t>
    </rPh>
    <phoneticPr fontId="4"/>
  </si>
  <si>
    <t>雇用保険被保険者月別報告書</t>
    <rPh sb="0" eb="13">
      <t>コヨウホケンヒホケンシャツキベツホウコクショ</t>
    </rPh>
    <phoneticPr fontId="4"/>
  </si>
  <si>
    <t>合　　　　　　計</t>
    <rPh sb="0" eb="1">
      <t>ゴウ</t>
    </rPh>
    <rPh sb="7" eb="8">
      <t>ケイ</t>
    </rPh>
    <phoneticPr fontId="4"/>
  </si>
  <si>
    <t>MAIL：roudou@sagamihara-cci.or.jp</t>
    <phoneticPr fontId="4"/>
  </si>
  <si>
    <t>賞与</t>
    <rPh sb="0" eb="2">
      <t>ショウヨ</t>
    </rPh>
    <phoneticPr fontId="4"/>
  </si>
  <si>
    <t>賞与</t>
    <rPh sb="0" eb="2">
      <t>ショウヨ</t>
    </rPh>
    <phoneticPr fontId="4"/>
  </si>
  <si>
    <t>総合計</t>
    <rPh sb="0" eb="3">
      <t>ソウゴウケイ</t>
    </rPh>
    <phoneticPr fontId="4"/>
  </si>
  <si>
    <t>円</t>
    <rPh sb="0" eb="1">
      <t>エン</t>
    </rPh>
    <phoneticPr fontId="4"/>
  </si>
  <si>
    <t>円</t>
    <rPh sb="0" eb="1">
      <t>エン</t>
    </rPh>
    <phoneticPr fontId="4"/>
  </si>
  <si>
    <t>合　計　賃　金</t>
    <rPh sb="0" eb="1">
      <t>ゴウ</t>
    </rPh>
    <rPh sb="2" eb="3">
      <t>ケイ</t>
    </rPh>
    <rPh sb="4" eb="5">
      <t>チン</t>
    </rPh>
    <rPh sb="6" eb="7">
      <t>キン</t>
    </rPh>
    <phoneticPr fontId="4"/>
  </si>
  <si>
    <t>選択してください</t>
    <rPh sb="0" eb="2">
      <t>センタク</t>
    </rPh>
    <phoneticPr fontId="4"/>
  </si>
  <si>
    <t>４月</t>
    <rPh sb="1" eb="2">
      <t>ガツ</t>
    </rPh>
    <phoneticPr fontId="4"/>
  </si>
  <si>
    <t>５月</t>
    <rPh sb="1" eb="2">
      <t>ガツ</t>
    </rPh>
    <phoneticPr fontId="4"/>
  </si>
  <si>
    <t>６月</t>
  </si>
  <si>
    <t>７月</t>
  </si>
  <si>
    <t>８月</t>
  </si>
  <si>
    <t>９月</t>
  </si>
  <si>
    <t>１０月</t>
  </si>
  <si>
    <t>１１月</t>
  </si>
  <si>
    <t>１２月</t>
  </si>
  <si>
    <t>１月</t>
    <rPh sb="1" eb="2">
      <t>ガツ</t>
    </rPh>
    <phoneticPr fontId="4"/>
  </si>
  <si>
    <t>２月</t>
    <rPh sb="1" eb="2">
      <t>ガツ</t>
    </rPh>
    <phoneticPr fontId="4"/>
  </si>
  <si>
    <t>３月</t>
    <rPh sb="1" eb="2">
      <t>ガツ</t>
    </rPh>
    <phoneticPr fontId="4"/>
  </si>
  <si>
    <t>当月</t>
    <rPh sb="0" eb="2">
      <t>トウゲツ</t>
    </rPh>
    <phoneticPr fontId="4"/>
  </si>
  <si>
    <t>翌月</t>
    <rPh sb="0" eb="2">
      <t>ヨクゲツ</t>
    </rPh>
    <phoneticPr fontId="4"/>
  </si>
  <si>
    <t>５日</t>
    <rPh sb="1" eb="2">
      <t>ニチ</t>
    </rPh>
    <phoneticPr fontId="4"/>
  </si>
  <si>
    <t>１０日</t>
    <rPh sb="2" eb="3">
      <t>ニチ</t>
    </rPh>
    <phoneticPr fontId="4"/>
  </si>
  <si>
    <t>１５日</t>
    <rPh sb="2" eb="3">
      <t>ニチ</t>
    </rPh>
    <phoneticPr fontId="4"/>
  </si>
  <si>
    <t>２０日</t>
    <rPh sb="2" eb="3">
      <t>ニチ</t>
    </rPh>
    <phoneticPr fontId="4"/>
  </si>
  <si>
    <t>２５日</t>
    <rPh sb="2" eb="3">
      <t>ニチ</t>
    </rPh>
    <phoneticPr fontId="4"/>
  </si>
  <si>
    <t>１日</t>
    <rPh sb="1" eb="2">
      <t>ニチ</t>
    </rPh>
    <phoneticPr fontId="4"/>
  </si>
  <si>
    <t>末日</t>
    <rPh sb="0" eb="2">
      <t>マツジツ</t>
    </rPh>
    <phoneticPr fontId="4"/>
  </si>
  <si>
    <t>２日</t>
    <rPh sb="1" eb="2">
      <t>ニチ</t>
    </rPh>
    <phoneticPr fontId="4"/>
  </si>
  <si>
    <t>３日</t>
    <rPh sb="1" eb="2">
      <t>ニチ</t>
    </rPh>
    <phoneticPr fontId="4"/>
  </si>
  <si>
    <t>４日</t>
    <rPh sb="1" eb="2">
      <t>ニチ</t>
    </rPh>
    <phoneticPr fontId="4"/>
  </si>
  <si>
    <t>６日</t>
    <rPh sb="1" eb="2">
      <t>ニチ</t>
    </rPh>
    <phoneticPr fontId="4"/>
  </si>
  <si>
    <t>７日</t>
    <rPh sb="1" eb="2">
      <t>ニチ</t>
    </rPh>
    <phoneticPr fontId="4"/>
  </si>
  <si>
    <t>８日</t>
    <rPh sb="1" eb="2">
      <t>ニチ</t>
    </rPh>
    <phoneticPr fontId="4"/>
  </si>
  <si>
    <t>９日</t>
    <rPh sb="1" eb="2">
      <t>ニチ</t>
    </rPh>
    <phoneticPr fontId="4"/>
  </si>
  <si>
    <t>１１日</t>
    <rPh sb="2" eb="3">
      <t>ニチ</t>
    </rPh>
    <phoneticPr fontId="4"/>
  </si>
  <si>
    <t>１２日</t>
    <rPh sb="2" eb="3">
      <t>ニチ</t>
    </rPh>
    <phoneticPr fontId="4"/>
  </si>
  <si>
    <t>１３日</t>
    <rPh sb="2" eb="3">
      <t>ニチ</t>
    </rPh>
    <phoneticPr fontId="4"/>
  </si>
  <si>
    <t>１４日</t>
    <rPh sb="2" eb="3">
      <t>ニチ</t>
    </rPh>
    <phoneticPr fontId="4"/>
  </si>
  <si>
    <t>１６日</t>
    <rPh sb="2" eb="3">
      <t>ニチ</t>
    </rPh>
    <phoneticPr fontId="4"/>
  </si>
  <si>
    <t>１７日</t>
    <rPh sb="2" eb="3">
      <t>ニチ</t>
    </rPh>
    <phoneticPr fontId="4"/>
  </si>
  <si>
    <t>１８日</t>
    <rPh sb="2" eb="3">
      <t>ニチ</t>
    </rPh>
    <phoneticPr fontId="4"/>
  </si>
  <si>
    <t>１９日</t>
    <rPh sb="2" eb="3">
      <t>ニチ</t>
    </rPh>
    <phoneticPr fontId="4"/>
  </si>
  <si>
    <t>２１日</t>
    <rPh sb="2" eb="3">
      <t>ニチ</t>
    </rPh>
    <phoneticPr fontId="4"/>
  </si>
  <si>
    <t>２２日</t>
    <rPh sb="2" eb="3">
      <t>ニチ</t>
    </rPh>
    <phoneticPr fontId="4"/>
  </si>
  <si>
    <t>２３日</t>
    <rPh sb="2" eb="3">
      <t>ニチ</t>
    </rPh>
    <phoneticPr fontId="4"/>
  </si>
  <si>
    <t>２４日</t>
    <rPh sb="2" eb="3">
      <t>ニチ</t>
    </rPh>
    <phoneticPr fontId="4"/>
  </si>
  <si>
    <t>２６日</t>
    <rPh sb="2" eb="3">
      <t>ニチ</t>
    </rPh>
    <phoneticPr fontId="4"/>
  </si>
  <si>
    <t>２７日</t>
    <rPh sb="2" eb="3">
      <t>ニチ</t>
    </rPh>
    <phoneticPr fontId="4"/>
  </si>
  <si>
    <t>２８日</t>
    <rPh sb="2" eb="3">
      <t>ニチ</t>
    </rPh>
    <phoneticPr fontId="4"/>
  </si>
  <si>
    <t>２９日</t>
    <rPh sb="2" eb="3">
      <t>ニチ</t>
    </rPh>
    <phoneticPr fontId="4"/>
  </si>
  <si>
    <t>３０日</t>
    <rPh sb="2" eb="3">
      <t>ニチ</t>
    </rPh>
    <phoneticPr fontId="4"/>
  </si>
  <si>
    <t>雇用保険被保険者月別報告書（2枚目）</t>
    <rPh sb="0" eb="13">
      <t>コヨウホケンヒホケンシャツキベツホウコクショ</t>
    </rPh>
    <rPh sb="15" eb="17">
      <t>マイメ</t>
    </rPh>
    <phoneticPr fontId="4"/>
  </si>
  <si>
    <t>雇用保険被保険者月別報告書（3枚目）</t>
    <rPh sb="0" eb="13">
      <t>コヨウホケンヒホケンシャツキベツホウコクショ</t>
    </rPh>
    <rPh sb="15" eb="17">
      <t>マイメ</t>
    </rPh>
    <phoneticPr fontId="4"/>
  </si>
  <si>
    <t>雇用保険被保険者月別報告書（4枚目）</t>
    <rPh sb="0" eb="13">
      <t>コヨウホケンヒホケンシャツキベツホウコクショ</t>
    </rPh>
    <rPh sb="15" eb="17">
      <t>マイメ</t>
    </rPh>
    <phoneticPr fontId="4"/>
  </si>
  <si>
    <t>雇用保険被保険者月別報告書（5枚目）</t>
    <rPh sb="0" eb="13">
      <t>コヨウホケンヒホケンシャツキベツホウコクショ</t>
    </rPh>
    <rPh sb="15" eb="17">
      <t>マイメ</t>
    </rPh>
    <phoneticPr fontId="4"/>
  </si>
  <si>
    <t>20日</t>
    <rPh sb="2" eb="3">
      <t>ニチ</t>
    </rPh>
    <phoneticPr fontId="4"/>
  </si>
  <si>
    <t>末日</t>
    <rPh sb="0" eb="2">
      <t>マツジツ</t>
    </rPh>
    <phoneticPr fontId="4"/>
  </si>
  <si>
    <t>12月</t>
    <rPh sb="2" eb="3">
      <t>ツキ</t>
    </rPh>
    <phoneticPr fontId="4"/>
  </si>
  <si>
    <t>6月</t>
    <rPh sb="1" eb="2">
      <t>ツキ</t>
    </rPh>
    <phoneticPr fontId="4"/>
  </si>
  <si>
    <t>合計</t>
    <rPh sb="0" eb="2">
      <t>ゴウケイ</t>
    </rPh>
    <phoneticPr fontId="4"/>
  </si>
  <si>
    <t>労働保険番号：</t>
    <rPh sb="0" eb="2">
      <t>ロウドウ</t>
    </rPh>
    <rPh sb="2" eb="4">
      <t>ホケン</t>
    </rPh>
    <rPh sb="4" eb="6">
      <t>バンゴウ</t>
    </rPh>
    <phoneticPr fontId="4"/>
  </si>
  <si>
    <t>事業所名：</t>
    <rPh sb="0" eb="3">
      <t>ジギョウショ</t>
    </rPh>
    <rPh sb="3" eb="4">
      <t>メイ</t>
    </rPh>
    <phoneticPr fontId="4"/>
  </si>
  <si>
    <t>雇用保険被保険者月別報告書（集計表）</t>
    <rPh sb="0" eb="13">
      <t>コヨウホケンヒホケンシャツキベツホウコクショ</t>
    </rPh>
    <rPh sb="14" eb="17">
      <t>シュウケイヒョウ</t>
    </rPh>
    <phoneticPr fontId="4"/>
  </si>
  <si>
    <t>P５</t>
  </si>
  <si>
    <t>P１</t>
    <phoneticPr fontId="4"/>
  </si>
  <si>
    <t>P２</t>
  </si>
  <si>
    <t>P３</t>
  </si>
  <si>
    <t>P４</t>
  </si>
  <si>
    <t>合　計　賃　金</t>
    <rPh sb="0" eb="1">
      <t>ゴウ</t>
    </rPh>
    <rPh sb="2" eb="3">
      <t>ケイ</t>
    </rPh>
    <rPh sb="4" eb="5">
      <t>チン</t>
    </rPh>
    <rPh sb="6" eb="7">
      <t>カネ</t>
    </rPh>
    <phoneticPr fontId="4"/>
  </si>
  <si>
    <t>雇用保険被保険者</t>
    <rPh sb="0" eb="8">
      <t>コヨウホケンヒホケンシャ</t>
    </rPh>
    <phoneticPr fontId="4"/>
  </si>
  <si>
    <t>パート・アルバイト</t>
    <phoneticPr fontId="4"/>
  </si>
  <si>
    <t>人数</t>
    <rPh sb="0" eb="2">
      <t>ニンズウ</t>
    </rPh>
    <phoneticPr fontId="4"/>
  </si>
  <si>
    <t>賃金</t>
    <rPh sb="0" eb="2">
      <t>チンギン</t>
    </rPh>
    <phoneticPr fontId="4"/>
  </si>
  <si>
    <t>1月</t>
  </si>
  <si>
    <t>2月</t>
  </si>
  <si>
    <t>3月</t>
  </si>
  <si>
    <t>14-3-09-947030-000</t>
    <phoneticPr fontId="4"/>
  </si>
  <si>
    <t>労災保険対象者</t>
    <rPh sb="0" eb="2">
      <t>ロウサイ</t>
    </rPh>
    <rPh sb="2" eb="4">
      <t>ホケン</t>
    </rPh>
    <rPh sb="4" eb="6">
      <t>タイショウ</t>
    </rPh>
    <rPh sb="6" eb="7">
      <t>シャ</t>
    </rPh>
    <phoneticPr fontId="4"/>
  </si>
  <si>
    <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郵送または、当所HPの提出フォームよりご提出ください。
　　</t>
    </r>
    <rPh sb="7" eb="9">
      <t>ユウソウ</t>
    </rPh>
    <rPh sb="13" eb="15">
      <t>トウショ</t>
    </rPh>
    <rPh sb="27" eb="29">
      <t>テイシュツ</t>
    </rPh>
    <phoneticPr fontId="4"/>
  </si>
  <si>
    <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郵送または、当所HPの提出フォームよりご提出ください。
　</t>
    </r>
    <rPh sb="7" eb="9">
      <t>ユウソウ</t>
    </rPh>
    <rPh sb="13" eb="15">
      <t>トウショ</t>
    </rPh>
    <rPh sb="27" eb="29">
      <t>テイシュツ</t>
    </rPh>
    <phoneticPr fontId="4"/>
  </si>
  <si>
    <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 xml:space="preserve">郵送または、当所HPの提出フォームよりご提出ください。
</t>
    </r>
    <rPh sb="7" eb="9">
      <t>ユウソウ</t>
    </rPh>
    <rPh sb="13" eb="15">
      <t>トウショ</t>
    </rPh>
    <rPh sb="27" eb="29">
      <t>テイシュツ</t>
    </rPh>
    <phoneticPr fontId="4"/>
  </si>
  <si>
    <r>
      <rPr>
        <b/>
        <sz val="18"/>
        <color rgb="FF000000"/>
        <rFont val="Meiryo UI"/>
        <family val="3"/>
        <charset val="128"/>
      </rP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 xml:space="preserve">郵送または、当所HPの提出フォームよりご提出ください。
</t>
    </r>
    <rPh sb="7" eb="9">
      <t>ユウソウ</t>
    </rPh>
    <rPh sb="13" eb="15">
      <t>トウショ</t>
    </rPh>
    <rPh sb="27" eb="29">
      <t>テイシュツ</t>
    </rPh>
    <phoneticPr fontId="4"/>
  </si>
  <si>
    <t>賃金総額</t>
    <rPh sb="0" eb="2">
      <t>チンギン</t>
    </rPh>
    <rPh sb="2" eb="4">
      <t>ソウガク</t>
    </rPh>
    <phoneticPr fontId="4"/>
  </si>
  <si>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4"/>
  </si>
  <si>
    <t>労 働 者</t>
    <rPh sb="0" eb="1">
      <t>ロウ</t>
    </rPh>
    <rPh sb="2" eb="3">
      <t>ドウ</t>
    </rPh>
    <rPh sb="4" eb="5">
      <t>シャ</t>
    </rPh>
    <phoneticPr fontId="4"/>
  </si>
  <si>
    <t>　労働者とは、職業の種類を問わず、事業に使用される者で賃金を支払われる者をいいます。
　なお、具体的な取扱いについては、次の事項を参照してください。</t>
    <phoneticPr fontId="4"/>
  </si>
  <si>
    <t>区分</t>
    <rPh sb="0" eb="2">
      <t>クブン</t>
    </rPh>
    <phoneticPr fontId="4"/>
  </si>
  <si>
    <t>労　　　災　　　保　　　険</t>
    <rPh sb="0" eb="1">
      <t>ロウ</t>
    </rPh>
    <rPh sb="4" eb="5">
      <t>サイ</t>
    </rPh>
    <rPh sb="8" eb="9">
      <t>ホ</t>
    </rPh>
    <rPh sb="12" eb="13">
      <t>ケン</t>
    </rPh>
    <phoneticPr fontId="4"/>
  </si>
  <si>
    <t>雇　　用　　保　　険</t>
    <rPh sb="0" eb="1">
      <t>ヤトイ</t>
    </rPh>
    <rPh sb="3" eb="4">
      <t>ヨウ</t>
    </rPh>
    <rPh sb="6" eb="7">
      <t>ホ</t>
    </rPh>
    <rPh sb="9" eb="10">
      <t>ケン</t>
    </rPh>
    <phoneticPr fontId="4"/>
  </si>
  <si>
    <t>1.　算入するもの（例示）</t>
    <phoneticPr fontId="4"/>
  </si>
  <si>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4"/>
  </si>
  <si>
    <t>　原則として被保険者となりません。</t>
    <rPh sb="1" eb="3">
      <t>ゲンソク</t>
    </rPh>
    <rPh sb="6" eb="10">
      <t>ヒホケンシャ</t>
    </rPh>
    <phoneticPr fontId="4"/>
  </si>
  <si>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4"/>
  </si>
  <si>
    <t>支 給 金 銭 等 の 種 類</t>
    <rPh sb="0" eb="1">
      <t>シ</t>
    </rPh>
    <rPh sb="2" eb="3">
      <t>キュウ</t>
    </rPh>
    <rPh sb="4" eb="5">
      <t>キン</t>
    </rPh>
    <rPh sb="6" eb="7">
      <t>ゼニ</t>
    </rPh>
    <rPh sb="8" eb="9">
      <t>トウ</t>
    </rPh>
    <rPh sb="12" eb="13">
      <t>シュ</t>
    </rPh>
    <rPh sb="14" eb="15">
      <t>タグイ</t>
    </rPh>
    <phoneticPr fontId="4"/>
  </si>
  <si>
    <t>内　　　　　　　　　　　　　容</t>
    <rPh sb="0" eb="1">
      <t>ウチ</t>
    </rPh>
    <rPh sb="14" eb="15">
      <t>カタチ</t>
    </rPh>
    <phoneticPr fontId="4"/>
  </si>
  <si>
    <t xml:space="preserve">法人の役員等 </t>
    <rPh sb="0" eb="1">
      <t>ホウ</t>
    </rPh>
    <rPh sb="1" eb="2">
      <t>ヒト</t>
    </rPh>
    <rPh sb="3" eb="4">
      <t>ヤク</t>
    </rPh>
    <rPh sb="4" eb="5">
      <t>イン</t>
    </rPh>
    <rPh sb="5" eb="6">
      <t>トウ</t>
    </rPh>
    <phoneticPr fontId="4"/>
  </si>
  <si>
    <t>基本給、固定給等基本賃金</t>
    <rPh sb="0" eb="3">
      <t>キホンキュウ</t>
    </rPh>
    <rPh sb="4" eb="7">
      <t>コテイキュウ</t>
    </rPh>
    <rPh sb="7" eb="8">
      <t>トウ</t>
    </rPh>
    <rPh sb="8" eb="10">
      <t>キホン</t>
    </rPh>
    <rPh sb="10" eb="12">
      <t>チンギン</t>
    </rPh>
    <phoneticPr fontId="4"/>
  </si>
  <si>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4"/>
  </si>
  <si>
    <t>　ただし監査役、監事は除きます。</t>
    <rPh sb="4" eb="7">
      <t>カンサヤク</t>
    </rPh>
    <rPh sb="8" eb="10">
      <t>カンジ</t>
    </rPh>
    <rPh sb="11" eb="12">
      <t>ノゾ</t>
    </rPh>
    <phoneticPr fontId="4"/>
  </si>
  <si>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4"/>
  </si>
  <si>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4"/>
  </si>
  <si>
    <t>　　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t>
    <phoneticPr fontId="4"/>
  </si>
  <si>
    <t>扶養手当、子供手当、家族手当等</t>
    <rPh sb="0" eb="2">
      <t>フヨウ</t>
    </rPh>
    <rPh sb="2" eb="4">
      <t>テアテ</t>
    </rPh>
    <rPh sb="5" eb="7">
      <t>コドモ</t>
    </rPh>
    <rPh sb="7" eb="9">
      <t>テアテ</t>
    </rPh>
    <rPh sb="10" eb="12">
      <t>カゾク</t>
    </rPh>
    <rPh sb="12" eb="14">
      <t>テアテ</t>
    </rPh>
    <rPh sb="14" eb="15">
      <t>トウ</t>
    </rPh>
    <phoneticPr fontId="4"/>
  </si>
  <si>
    <t>労働者本人以外の者について支払われる手当</t>
    <rPh sb="0" eb="3">
      <t>ロウドウシャ</t>
    </rPh>
    <rPh sb="3" eb="5">
      <t>ホンニン</t>
    </rPh>
    <rPh sb="5" eb="7">
      <t>イガイ</t>
    </rPh>
    <rPh sb="8" eb="9">
      <t>モノ</t>
    </rPh>
    <rPh sb="13" eb="15">
      <t>シハラ</t>
    </rPh>
    <rPh sb="18" eb="20">
      <t>テアテ</t>
    </rPh>
    <phoneticPr fontId="4"/>
  </si>
  <si>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4"/>
  </si>
  <si>
    <t>宿直・日直手当</t>
    <rPh sb="0" eb="1">
      <t>ヤド</t>
    </rPh>
    <rPh sb="1" eb="2">
      <t>チョク</t>
    </rPh>
    <rPh sb="3" eb="5">
      <t>ニッチョク</t>
    </rPh>
    <rPh sb="5" eb="7">
      <t>テアテ</t>
    </rPh>
    <phoneticPr fontId="4"/>
  </si>
  <si>
    <t>役職手当、管理職手当等</t>
    <rPh sb="0" eb="2">
      <t>ヤクショク</t>
    </rPh>
    <rPh sb="2" eb="4">
      <t>テアテ</t>
    </rPh>
    <rPh sb="5" eb="7">
      <t>カンリ</t>
    </rPh>
    <rPh sb="7" eb="8">
      <t>ショク</t>
    </rPh>
    <rPh sb="8" eb="10">
      <t>テアテ</t>
    </rPh>
    <rPh sb="10" eb="11">
      <t>トウ</t>
    </rPh>
    <phoneticPr fontId="4"/>
  </si>
  <si>
    <t>地域手当</t>
    <rPh sb="0" eb="2">
      <t>チイキ</t>
    </rPh>
    <rPh sb="2" eb="4">
      <t>テアテ</t>
    </rPh>
    <phoneticPr fontId="4"/>
  </si>
  <si>
    <t>寒冷地手当、地方手当等</t>
    <rPh sb="0" eb="3">
      <t>カンレイチ</t>
    </rPh>
    <rPh sb="3" eb="5">
      <t>テアテ</t>
    </rPh>
    <rPh sb="6" eb="8">
      <t>チホウ</t>
    </rPh>
    <rPh sb="8" eb="10">
      <t>テアテ</t>
    </rPh>
    <rPh sb="10" eb="11">
      <t>トウ</t>
    </rPh>
    <phoneticPr fontId="4"/>
  </si>
  <si>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4"/>
  </si>
  <si>
    <t>住宅手当</t>
    <rPh sb="0" eb="2">
      <t>ジュウタク</t>
    </rPh>
    <rPh sb="2" eb="4">
      <t>テアテ</t>
    </rPh>
    <phoneticPr fontId="4"/>
  </si>
  <si>
    <t>教育手当</t>
    <rPh sb="0" eb="2">
      <t>キョウイク</t>
    </rPh>
    <rPh sb="2" eb="4">
      <t>テアテ</t>
    </rPh>
    <phoneticPr fontId="4"/>
  </si>
  <si>
    <t>単身赴任手当</t>
    <rPh sb="0" eb="2">
      <t>タンシン</t>
    </rPh>
    <rPh sb="2" eb="4">
      <t>フニン</t>
    </rPh>
    <rPh sb="4" eb="6">
      <t>テアテ</t>
    </rPh>
    <phoneticPr fontId="4"/>
  </si>
  <si>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4"/>
  </si>
  <si>
    <t>技能手当</t>
    <rPh sb="0" eb="2">
      <t>ギノウ</t>
    </rPh>
    <rPh sb="2" eb="4">
      <t>テアテ</t>
    </rPh>
    <phoneticPr fontId="4"/>
  </si>
  <si>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4"/>
  </si>
  <si>
    <t>特殊作業手当</t>
    <rPh sb="0" eb="2">
      <t>トクシュ</t>
    </rPh>
    <rPh sb="2" eb="4">
      <t>サギョウ</t>
    </rPh>
    <rPh sb="4" eb="6">
      <t>テアテ</t>
    </rPh>
    <phoneticPr fontId="4"/>
  </si>
  <si>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4"/>
  </si>
  <si>
    <t>奨励手当</t>
    <rPh sb="0" eb="2">
      <t>ショウレイ</t>
    </rPh>
    <rPh sb="2" eb="4">
      <t>テアテ</t>
    </rPh>
    <phoneticPr fontId="4"/>
  </si>
  <si>
    <t>精勤・皆勤手当等</t>
    <rPh sb="0" eb="2">
      <t>セイキン</t>
    </rPh>
    <rPh sb="3" eb="5">
      <t>カイキン</t>
    </rPh>
    <rPh sb="5" eb="7">
      <t>テア</t>
    </rPh>
    <rPh sb="7" eb="8">
      <t>トウ</t>
    </rPh>
    <phoneticPr fontId="4"/>
  </si>
  <si>
    <t>同居の親族</t>
    <rPh sb="0" eb="2">
      <t>ドウキョ</t>
    </rPh>
    <rPh sb="3" eb="5">
      <t>シンゾク</t>
    </rPh>
    <phoneticPr fontId="4"/>
  </si>
  <si>
    <t>物価手当</t>
    <rPh sb="0" eb="2">
      <t>ブッカ</t>
    </rPh>
    <rPh sb="2" eb="4">
      <t>テアテ</t>
    </rPh>
    <phoneticPr fontId="4"/>
  </si>
  <si>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4"/>
  </si>
  <si>
    <t>調整手当</t>
    <rPh sb="0" eb="2">
      <t>チョウセイ</t>
    </rPh>
    <rPh sb="2" eb="4">
      <t>テアテ</t>
    </rPh>
    <phoneticPr fontId="4"/>
  </si>
  <si>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4"/>
  </si>
  <si>
    <t>夏季・年末などに支払うボーナス</t>
    <rPh sb="0" eb="2">
      <t>カキ</t>
    </rPh>
    <rPh sb="3" eb="5">
      <t>ネンマツ</t>
    </rPh>
    <rPh sb="8" eb="10">
      <t>シハラ</t>
    </rPh>
    <phoneticPr fontId="4"/>
  </si>
  <si>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4"/>
  </si>
  <si>
    <t>通勤手当</t>
    <rPh sb="0" eb="2">
      <t>ツウキン</t>
    </rPh>
    <rPh sb="2" eb="4">
      <t>テアテ</t>
    </rPh>
    <phoneticPr fontId="4"/>
  </si>
  <si>
    <t>非課税分も含む</t>
    <rPh sb="0" eb="3">
      <t>ヒカゼイ</t>
    </rPh>
    <rPh sb="3" eb="4">
      <t>ブン</t>
    </rPh>
    <rPh sb="5" eb="6">
      <t>フク</t>
    </rPh>
    <phoneticPr fontId="4"/>
  </si>
  <si>
    <t>定期券、回数券等</t>
    <rPh sb="0" eb="3">
      <t>テイキケン</t>
    </rPh>
    <rPh sb="4" eb="6">
      <t>カイスウ</t>
    </rPh>
    <rPh sb="6" eb="7">
      <t>ケン</t>
    </rPh>
    <rPh sb="7" eb="8">
      <t>トウ</t>
    </rPh>
    <phoneticPr fontId="4"/>
  </si>
  <si>
    <t>通勤のために支給される現物給与</t>
    <rPh sb="0" eb="2">
      <t>ツウキン</t>
    </rPh>
    <rPh sb="6" eb="8">
      <t>シキュウ</t>
    </rPh>
    <rPh sb="11" eb="13">
      <t>ゲンブツ</t>
    </rPh>
    <rPh sb="13" eb="15">
      <t>キュウヨ</t>
    </rPh>
    <phoneticPr fontId="4"/>
  </si>
  <si>
    <t>休業手当</t>
    <rPh sb="0" eb="2">
      <t>キュウギョウ</t>
    </rPh>
    <rPh sb="2" eb="4">
      <t>テアテ</t>
    </rPh>
    <phoneticPr fontId="4"/>
  </si>
  <si>
    <t>労働基準法第26条の規定に基づくもの</t>
    <rPh sb="0" eb="2">
      <t>ロウドウ</t>
    </rPh>
    <rPh sb="2" eb="5">
      <t>キジュンホウ</t>
    </rPh>
    <rPh sb="5" eb="6">
      <t>ダイ</t>
    </rPh>
    <rPh sb="8" eb="9">
      <t>ジョウ</t>
    </rPh>
    <rPh sb="10" eb="12">
      <t>キテイ</t>
    </rPh>
    <rPh sb="13" eb="14">
      <t>モト</t>
    </rPh>
    <phoneticPr fontId="4"/>
  </si>
  <si>
    <t>創立記念日等の祝金</t>
    <rPh sb="0" eb="2">
      <t>ソウリツ</t>
    </rPh>
    <rPh sb="2" eb="5">
      <t>キネンビ</t>
    </rPh>
    <rPh sb="5" eb="6">
      <t>トウ</t>
    </rPh>
    <rPh sb="7" eb="8">
      <t>イワ</t>
    </rPh>
    <rPh sb="8" eb="9">
      <t>キン</t>
    </rPh>
    <phoneticPr fontId="4"/>
  </si>
  <si>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4"/>
  </si>
  <si>
    <t>チップ</t>
    <phoneticPr fontId="4"/>
  </si>
  <si>
    <t>奉仕料の配分として事業主から受けるもの</t>
    <rPh sb="0" eb="2">
      <t>ホウシ</t>
    </rPh>
    <rPh sb="2" eb="3">
      <t>リョウ</t>
    </rPh>
    <rPh sb="4" eb="6">
      <t>ハイブン</t>
    </rPh>
    <rPh sb="9" eb="12">
      <t>ジギョウヌシ</t>
    </rPh>
    <rPh sb="14" eb="15">
      <t>ウ</t>
    </rPh>
    <phoneticPr fontId="4"/>
  </si>
  <si>
    <t>雇用保険料その他社会保険料</t>
    <rPh sb="0" eb="2">
      <t>コヨウ</t>
    </rPh>
    <rPh sb="2" eb="4">
      <t>ホケン</t>
    </rPh>
    <rPh sb="4" eb="5">
      <t>リョウ</t>
    </rPh>
    <rPh sb="7" eb="8">
      <t>タ</t>
    </rPh>
    <rPh sb="8" eb="10">
      <t>シャカイ</t>
    </rPh>
    <rPh sb="10" eb="13">
      <t>ホケンリョウ</t>
    </rPh>
    <phoneticPr fontId="4"/>
  </si>
  <si>
    <t>労働者の負担分を事業主が負担する場合</t>
    <rPh sb="0" eb="3">
      <t>ロウドウシャ</t>
    </rPh>
    <rPh sb="4" eb="6">
      <t>フタン</t>
    </rPh>
    <rPh sb="6" eb="7">
      <t>ブン</t>
    </rPh>
    <rPh sb="8" eb="11">
      <t>ジギョウヌシ</t>
    </rPh>
    <rPh sb="12" eb="14">
      <t>フタン</t>
    </rPh>
    <rPh sb="16" eb="18">
      <t>バアイ</t>
    </rPh>
    <phoneticPr fontId="4"/>
  </si>
  <si>
    <t>　すべて「労働者」として対象となります。</t>
    <rPh sb="5" eb="8">
      <t>ロウドウシャ</t>
    </rPh>
    <rPh sb="12" eb="14">
      <t>タイショウ</t>
    </rPh>
    <phoneticPr fontId="4"/>
  </si>
  <si>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4"/>
  </si>
  <si>
    <t>住居の利益</t>
    <rPh sb="0" eb="2">
      <t>ジュウキョ</t>
    </rPh>
    <rPh sb="3" eb="5">
      <t>リエキ</t>
    </rPh>
    <phoneticPr fontId="4"/>
  </si>
  <si>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4"/>
  </si>
  <si>
    <t>いわゆる前払い退職金</t>
    <rPh sb="4" eb="6">
      <t>マエバラ</t>
    </rPh>
    <rPh sb="7" eb="10">
      <t>タイショクキン</t>
    </rPh>
    <phoneticPr fontId="4"/>
  </si>
  <si>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4"/>
  </si>
  <si>
    <t>2.　算入しないもの（例示）</t>
    <phoneticPr fontId="4"/>
  </si>
  <si>
    <t>①　1週間の労働時間が20時間以上</t>
    <phoneticPr fontId="4"/>
  </si>
  <si>
    <t>②　反復継続して就労する者（31日以上継続して雇用
　　されることが見込まれる者）</t>
    <rPh sb="8" eb="10">
      <t>シュウロウ</t>
    </rPh>
    <phoneticPr fontId="4"/>
  </si>
  <si>
    <t>休業補償費</t>
    <rPh sb="0" eb="2">
      <t>キュウギョウ</t>
    </rPh>
    <rPh sb="2" eb="4">
      <t>ホショウ</t>
    </rPh>
    <rPh sb="4" eb="5">
      <t>ヒ</t>
    </rPh>
    <phoneticPr fontId="4"/>
  </si>
  <si>
    <t>法定額を上回る差額分を含む</t>
    <rPh sb="0" eb="2">
      <t>ホウテイ</t>
    </rPh>
    <rPh sb="2" eb="3">
      <t>ガク</t>
    </rPh>
    <rPh sb="4" eb="6">
      <t>ウワマワ</t>
    </rPh>
    <rPh sb="7" eb="10">
      <t>サガクブン</t>
    </rPh>
    <rPh sb="11" eb="12">
      <t>フク</t>
    </rPh>
    <phoneticPr fontId="4"/>
  </si>
  <si>
    <t>派遣労働者</t>
    <rPh sb="0" eb="2">
      <t>ハケン</t>
    </rPh>
    <rPh sb="2" eb="5">
      <t>ロウドウシャ</t>
    </rPh>
    <phoneticPr fontId="4"/>
  </si>
  <si>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4"/>
  </si>
  <si>
    <t>結婚祝金</t>
    <rPh sb="0" eb="2">
      <t>ケッコン</t>
    </rPh>
    <rPh sb="2" eb="3">
      <t>イワ</t>
    </rPh>
    <rPh sb="3" eb="4">
      <t>キン</t>
    </rPh>
    <phoneticPr fontId="4"/>
  </si>
  <si>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4"/>
  </si>
  <si>
    <t>死亡弔慰金</t>
    <rPh sb="0" eb="2">
      <t>シボウ</t>
    </rPh>
    <rPh sb="2" eb="5">
      <t>チョウイキン</t>
    </rPh>
    <phoneticPr fontId="4"/>
  </si>
  <si>
    <t>就業規則、労働協約等に定めのあるとないとを問わない</t>
    <phoneticPr fontId="4"/>
  </si>
  <si>
    <t>災害見舞金</t>
    <rPh sb="0" eb="2">
      <t>サイガイ</t>
    </rPh>
    <rPh sb="2" eb="4">
      <t>ミマイ</t>
    </rPh>
    <rPh sb="4" eb="5">
      <t>キン</t>
    </rPh>
    <phoneticPr fontId="4"/>
  </si>
  <si>
    <t>①　1週間の労働時間が20時間以上　　　　　　　　　　　　　　　　　　　　　　　　　　　　　　　　　　　　　　　　　　　</t>
    <phoneticPr fontId="4"/>
  </si>
  <si>
    <t>解雇予告手当</t>
    <rPh sb="0" eb="2">
      <t>カイコ</t>
    </rPh>
    <rPh sb="2" eb="4">
      <t>ヨコク</t>
    </rPh>
    <rPh sb="4" eb="6">
      <t>テアテ</t>
    </rPh>
    <phoneticPr fontId="4"/>
  </si>
  <si>
    <t>労働基準法第20条の規定に基づくもの</t>
    <rPh sb="0" eb="2">
      <t>ロウドウ</t>
    </rPh>
    <rPh sb="2" eb="5">
      <t>キジュンホウ</t>
    </rPh>
    <rPh sb="5" eb="6">
      <t>ダイ</t>
    </rPh>
    <rPh sb="8" eb="9">
      <t>ジョウ</t>
    </rPh>
    <rPh sb="10" eb="12">
      <t>キテイ</t>
    </rPh>
    <rPh sb="13" eb="14">
      <t>モト</t>
    </rPh>
    <phoneticPr fontId="4"/>
  </si>
  <si>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4"/>
  </si>
  <si>
    <t>年功慰労金</t>
    <rPh sb="0" eb="2">
      <t>ネンコウ</t>
    </rPh>
    <rPh sb="2" eb="5">
      <t>イロウキン</t>
    </rPh>
    <phoneticPr fontId="4"/>
  </si>
  <si>
    <t>出張旅費・宿泊費等</t>
    <rPh sb="0" eb="2">
      <t>シュッチョウ</t>
    </rPh>
    <rPh sb="2" eb="4">
      <t>リョヒ</t>
    </rPh>
    <rPh sb="5" eb="8">
      <t>シュクハクヒ</t>
    </rPh>
    <rPh sb="8" eb="9">
      <t>トウ</t>
    </rPh>
    <phoneticPr fontId="4"/>
  </si>
  <si>
    <t>実質弁償的なもの</t>
    <rPh sb="0" eb="2">
      <t>ジッシツ</t>
    </rPh>
    <rPh sb="2" eb="4">
      <t>ベンショウ</t>
    </rPh>
    <rPh sb="4" eb="5">
      <t>テキ</t>
    </rPh>
    <phoneticPr fontId="4"/>
  </si>
  <si>
    <t>アルバイト</t>
    <phoneticPr fontId="4"/>
  </si>
  <si>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4"/>
  </si>
  <si>
    <t>制服</t>
    <rPh sb="0" eb="2">
      <t>セイフク</t>
    </rPh>
    <phoneticPr fontId="4"/>
  </si>
  <si>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4"/>
  </si>
  <si>
    <t>会社が全額負担する生命保険の掛金</t>
    <rPh sb="0" eb="2">
      <t>カイシャ</t>
    </rPh>
    <rPh sb="3" eb="5">
      <t>ゼンガク</t>
    </rPh>
    <rPh sb="5" eb="7">
      <t>フタン</t>
    </rPh>
    <rPh sb="9" eb="11">
      <t>セイメイ</t>
    </rPh>
    <rPh sb="11" eb="13">
      <t>ホケン</t>
    </rPh>
    <rPh sb="14" eb="15">
      <t>カ</t>
    </rPh>
    <rPh sb="15" eb="16">
      <t>キン</t>
    </rPh>
    <phoneticPr fontId="4"/>
  </si>
  <si>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4"/>
  </si>
  <si>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4"/>
  </si>
  <si>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4"/>
  </si>
  <si>
    <t>高年齢   労働者</t>
    <phoneticPr fontId="4"/>
  </si>
  <si>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4"/>
  </si>
  <si>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4"/>
  </si>
  <si>
    <t>退職金</t>
    <rPh sb="0" eb="3">
      <t>タイショクキン</t>
    </rPh>
    <phoneticPr fontId="4"/>
  </si>
  <si>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4"/>
  </si>
  <si>
    <t>　労働保険料等の算定に当たっては、対象となる賃金総額を正確に把握することが大切ですので、次の事項に留意してください。</t>
    <phoneticPr fontId="4"/>
  </si>
  <si>
    <t>労働保険料の算定に当たっての留意事項</t>
    <rPh sb="0" eb="2">
      <t>ロウドウ</t>
    </rPh>
    <rPh sb="2" eb="4">
      <t>ホケン</t>
    </rPh>
    <rPh sb="4" eb="5">
      <t>リョウ</t>
    </rPh>
    <rPh sb="6" eb="8">
      <t>サンテイ</t>
    </rPh>
    <rPh sb="14" eb="16">
      <t>リュウイ</t>
    </rPh>
    <phoneticPr fontId="4"/>
  </si>
  <si>
    <t>① 業務を行うにつき、事業主の指揮命令に従っていることが明確であること</t>
    <phoneticPr fontId="4"/>
  </si>
  <si>
    <t>② 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ジム</t>
    </rPh>
    <rPh sb="12" eb="13">
      <t>ショ</t>
    </rPh>
    <rPh sb="17" eb="18">
      <t>ホカ</t>
    </rPh>
    <rPh sb="19" eb="22">
      <t>ロウドウシャ</t>
    </rPh>
    <rPh sb="23" eb="25">
      <t>ドウヨウ</t>
    </rPh>
    <rPh sb="29" eb="31">
      <t>チンギン</t>
    </rPh>
    <rPh sb="35" eb="36">
      <t>オウ</t>
    </rPh>
    <rPh sb="38" eb="40">
      <t>シハラ</t>
    </rPh>
    <rPh sb="48" eb="49">
      <t>トク</t>
    </rPh>
    <rPh sb="50" eb="52">
      <t>シギョウ</t>
    </rPh>
    <rPh sb="52" eb="53">
      <t>オヨ</t>
    </rPh>
    <rPh sb="54" eb="56">
      <t>シュウギョウ</t>
    </rPh>
    <rPh sb="57" eb="59">
      <t>ジコク</t>
    </rPh>
    <rPh sb="60" eb="62">
      <t>キュウケイ</t>
    </rPh>
    <rPh sb="62" eb="64">
      <t>ジカン</t>
    </rPh>
    <rPh sb="65" eb="67">
      <t>キュウジツ</t>
    </rPh>
    <rPh sb="68" eb="70">
      <t>キュウカ</t>
    </rPh>
    <rPh sb="70" eb="71">
      <t>トウ</t>
    </rPh>
    <rPh sb="74" eb="76">
      <t>チンギン</t>
    </rPh>
    <rPh sb="77" eb="79">
      <t>ケッテイ</t>
    </rPh>
    <rPh sb="80" eb="82">
      <t>ケイサン</t>
    </rPh>
    <rPh sb="82" eb="83">
      <t>オヨ</t>
    </rPh>
    <rPh sb="84" eb="86">
      <t>シハライ</t>
    </rPh>
    <rPh sb="86" eb="88">
      <t>ホウホウ</t>
    </rPh>
    <rPh sb="89" eb="91">
      <t>チンギン</t>
    </rPh>
    <rPh sb="92" eb="94">
      <t>シメキリ</t>
    </rPh>
    <rPh sb="95" eb="96">
      <t>オヨ</t>
    </rPh>
    <rPh sb="97" eb="99">
      <t>シハライ</t>
    </rPh>
    <rPh sb="101" eb="104">
      <t>ジキトウ</t>
    </rPh>
    <rPh sb="108" eb="110">
      <t>シュウギョウ</t>
    </rPh>
    <rPh sb="110" eb="112">
      <t>キソク</t>
    </rPh>
    <rPh sb="114" eb="115">
      <t>タ</t>
    </rPh>
    <rPh sb="118" eb="119">
      <t>ジュン</t>
    </rPh>
    <rPh sb="124" eb="125">
      <t>サダ</t>
    </rPh>
    <rPh sb="136" eb="138">
      <t>カンリ</t>
    </rPh>
    <rPh sb="139" eb="140">
      <t>ホカ</t>
    </rPh>
    <rPh sb="141" eb="144">
      <t>ロウドウシャ</t>
    </rPh>
    <rPh sb="145" eb="147">
      <t>ドウヨウ</t>
    </rPh>
    <phoneticPr fontId="4"/>
  </si>
  <si>
    <t>③ 事業主と利益を一にする地位（役員等）にないこと</t>
    <rPh sb="2" eb="5">
      <t>ジギョウヌシ</t>
    </rPh>
    <rPh sb="6" eb="8">
      <t>リエキ</t>
    </rPh>
    <rPh sb="9" eb="10">
      <t>ヒト</t>
    </rPh>
    <rPh sb="13" eb="15">
      <t>チイ</t>
    </rPh>
    <rPh sb="16" eb="18">
      <t>ヤクイン</t>
    </rPh>
    <rPh sb="18" eb="19">
      <t>トウ</t>
    </rPh>
    <phoneticPr fontId="4"/>
  </si>
  <si>
    <r>
      <rPr>
        <sz val="8"/>
        <rFont val="BIZ UDPゴシック"/>
        <family val="3"/>
        <charset val="128"/>
      </rPr>
      <t>(パート・タイマー)</t>
    </r>
    <r>
      <rPr>
        <sz val="11"/>
        <rFont val="BIZ UDPゴシック"/>
        <family val="3"/>
        <charset val="128"/>
      </rPr>
      <t xml:space="preserve">
短時間就労者</t>
    </r>
    <rPh sb="11" eb="14">
      <t>タンジカン</t>
    </rPh>
    <rPh sb="14" eb="17">
      <t>シュウロウシャ</t>
    </rPh>
    <phoneticPr fontId="4"/>
  </si>
  <si>
    <t>令和</t>
    <rPh sb="0" eb="2">
      <t>レイワ</t>
    </rPh>
    <phoneticPr fontId="4"/>
  </si>
  <si>
    <t>年度　パート・アルバイト等労働者（雇用保険被保険者とならない者）月別報告</t>
    <phoneticPr fontId="4"/>
  </si>
  <si>
    <r>
      <rPr>
        <b/>
        <sz val="14"/>
        <rFont val="Meiryo UI"/>
        <family val="3"/>
        <charset val="128"/>
      </rPr>
      <t>年度　雇用保険被保険者月別報告</t>
    </r>
    <r>
      <rPr>
        <sz val="14"/>
        <rFont val="Meiryo UI"/>
        <family val="3"/>
        <charset val="128"/>
      </rPr>
      <t>（※賃金は、締切日ベースで入力してください）</t>
    </r>
    <phoneticPr fontId="4"/>
  </si>
  <si>
    <r>
      <t>年度　雇用保険被保険者月別報告</t>
    </r>
    <r>
      <rPr>
        <sz val="14"/>
        <rFont val="Meiryo UI"/>
        <family val="3"/>
        <charset val="128"/>
      </rPr>
      <t>（※賃金は、締切日ベースで入力してください）</t>
    </r>
    <phoneticPr fontId="4"/>
  </si>
  <si>
    <r>
      <t>令和□年度　雇用保険被保険者月別報告</t>
    </r>
    <r>
      <rPr>
        <sz val="14"/>
        <rFont val="Meiryo UI"/>
        <family val="3"/>
        <charset val="128"/>
      </rPr>
      <t>（※賃金は、締切日ベースで入力してください）</t>
    </r>
    <rPh sb="0" eb="2">
      <t>レイワ</t>
    </rPh>
    <rPh sb="3" eb="5">
      <t>ネンドヘイネンド</t>
    </rPh>
    <rPh sb="6" eb="8">
      <t>コヨウ</t>
    </rPh>
    <rPh sb="8" eb="10">
      <t>ホケン</t>
    </rPh>
    <rPh sb="10" eb="14">
      <t>ヒホケンシャ</t>
    </rPh>
    <rPh sb="14" eb="16">
      <t>ツキベツ</t>
    </rPh>
    <rPh sb="16" eb="18">
      <t>ホウコク</t>
    </rPh>
    <rPh sb="20" eb="22">
      <t>チンギン</t>
    </rPh>
    <rPh sb="24" eb="27">
      <t>シメキリビ</t>
    </rPh>
    <rPh sb="31" eb="33">
      <t>ニュウリョク</t>
    </rPh>
    <phoneticPr fontId="4"/>
  </si>
  <si>
    <t>令和□年度　パート・アルバイト等労働者（雇用保険被保険者とならない者）月別報告</t>
    <rPh sb="0" eb="2">
      <t>レイワ</t>
    </rPh>
    <rPh sb="3" eb="5">
      <t>ネンド</t>
    </rPh>
    <rPh sb="5" eb="7">
      <t>ヘイネンド</t>
    </rPh>
    <rPh sb="15" eb="16">
      <t>トウ</t>
    </rPh>
    <rPh sb="16" eb="19">
      <t>ロウドウシャ</t>
    </rPh>
    <rPh sb="20" eb="22">
      <t>コヨウ</t>
    </rPh>
    <rPh sb="22" eb="24">
      <t>ホケン</t>
    </rPh>
    <rPh sb="24" eb="25">
      <t>ヒ</t>
    </rPh>
    <rPh sb="25" eb="28">
      <t>ホケンシャ</t>
    </rPh>
    <rPh sb="33" eb="34">
      <t>モノ</t>
    </rPh>
    <rPh sb="35" eb="37">
      <t>ツキベツ</t>
    </rPh>
    <rPh sb="37" eb="39">
      <t>ホウコク</t>
    </rPh>
    <phoneticPr fontId="4"/>
  </si>
  <si>
    <t>R□.8.31</t>
    <phoneticPr fontId="4"/>
  </si>
  <si>
    <t>R□.9.1</t>
    <phoneticPr fontId="4"/>
  </si>
  <si>
    <t>R□.11.1</t>
    <phoneticPr fontId="4"/>
  </si>
  <si>
    <t>年度】</t>
    <rPh sb="0" eb="2">
      <t>ネンド</t>
    </rPh>
    <phoneticPr fontId="4"/>
  </si>
  <si>
    <t>【令和</t>
    <rPh sb="1" eb="3">
      <t>レイワ</t>
    </rPh>
    <phoneticPr fontId="4"/>
  </si>
  <si>
    <t>商工　一郎</t>
    <rPh sb="0" eb="2">
      <t>ショウコウ</t>
    </rPh>
    <rPh sb="3" eb="5">
      <t>イチロウ</t>
    </rPh>
    <phoneticPr fontId="4"/>
  </si>
  <si>
    <t>相模原　一子</t>
    <rPh sb="0" eb="3">
      <t>サガミハラ</t>
    </rPh>
    <rPh sb="4" eb="5">
      <t>イチ</t>
    </rPh>
    <rPh sb="5" eb="6">
      <t>コ</t>
    </rPh>
    <phoneticPr fontId="4"/>
  </si>
  <si>
    <t>会議所　二郎</t>
    <rPh sb="0" eb="3">
      <t>カイギショ</t>
    </rPh>
    <rPh sb="4" eb="6">
      <t>ジロウ</t>
    </rPh>
    <phoneticPr fontId="4"/>
  </si>
  <si>
    <t>労保　二子</t>
    <rPh sb="0" eb="2">
      <t>ロウホ</t>
    </rPh>
    <rPh sb="3" eb="5">
      <t>フタコ</t>
    </rPh>
    <phoneticPr fontId="4"/>
  </si>
  <si>
    <t>商工　三郎</t>
    <rPh sb="0" eb="2">
      <t>ショウコウ</t>
    </rPh>
    <rPh sb="3" eb="5">
      <t>サブロウ</t>
    </rPh>
    <phoneticPr fontId="4"/>
  </si>
  <si>
    <t>商工　一郎</t>
    <rPh sb="0" eb="2">
      <t>ショウコウ</t>
    </rPh>
    <rPh sb="3" eb="5">
      <t>カズロウ</t>
    </rPh>
    <phoneticPr fontId="4"/>
  </si>
  <si>
    <t>雇用保険対象者総合計：</t>
    <rPh sb="0" eb="2">
      <t>コヨウ</t>
    </rPh>
    <rPh sb="2" eb="4">
      <t>ホケン</t>
    </rPh>
    <rPh sb="4" eb="6">
      <t>タイショウ</t>
    </rPh>
    <rPh sb="6" eb="7">
      <t>シャ</t>
    </rPh>
    <rPh sb="7" eb="8">
      <t>ソウ</t>
    </rPh>
    <rPh sb="8" eb="10">
      <t>ゴウケイ</t>
    </rPh>
    <phoneticPr fontId="4"/>
  </si>
  <si>
    <t>労災保険対象者総合計：</t>
    <rPh sb="0" eb="2">
      <t>ロウサイ</t>
    </rPh>
    <rPh sb="2" eb="4">
      <t>ホケン</t>
    </rPh>
    <rPh sb="4" eb="6">
      <t>タイショウ</t>
    </rPh>
    <rPh sb="6" eb="7">
      <t>シャ</t>
    </rPh>
    <rPh sb="7" eb="8">
      <t>ソウ</t>
    </rPh>
    <rPh sb="8" eb="10">
      <t>ゴウケイ</t>
    </rPh>
    <phoneticPr fontId="4"/>
  </si>
  <si>
    <t>TEL：</t>
    <phoneticPr fontId="4"/>
  </si>
  <si>
    <t>担当者名：</t>
    <rPh sb="0" eb="4">
      <t>タントウシャメイ</t>
    </rPh>
    <phoneticPr fontId="4"/>
  </si>
  <si>
    <t>【総合計】</t>
    <rPh sb="1" eb="2">
      <t>ソウ</t>
    </rPh>
    <rPh sb="2" eb="3">
      <t>ゴウ</t>
    </rPh>
    <rPh sb="3" eb="4">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</si>
</sst>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d\ &quot;日&quot;"/>
    <numFmt numFmtId="178" formatCode="#,##0_ "/>
  </numFmts>
  <fonts count="3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Meiryo UI"/>
      <family val="3"/>
      <charset val="128"/>
    </font>
    <font>
      <b/>
      <sz val="24"/>
      <name val="Meiryo UI"/>
      <family val="3"/>
      <charset val="128"/>
    </font>
    <font>
      <b/>
      <sz val="14"/>
      <name val="Meiryo UI"/>
      <family val="3"/>
      <charset val="128"/>
    </font>
    <font>
      <i/>
      <sz val="11"/>
      <name val="Meiryo UI"/>
      <family val="3"/>
      <charset val="128"/>
    </font>
    <font>
      <b/>
      <sz val="12"/>
      <name val="Meiryo UI"/>
      <family val="3"/>
      <charset val="128"/>
    </font>
    <font>
      <sz val="11"/>
      <color rgb="FFFF0000"/>
      <name val="Meiryo UI"/>
      <family val="3"/>
      <charset val="128"/>
    </font>
    <font>
      <sz val="11"/>
      <color theme="1"/>
      <name val="Meiryo UI"/>
      <family val="3"/>
      <charset val="128"/>
    </font>
    <font>
      <sz val="11.5"/>
      <name val="Meiryo UI"/>
      <family val="3"/>
      <charset val="128"/>
    </font>
    <font>
      <u/>
      <sz val="11"/>
      <color theme="10"/>
      <name val="Meiryo UI"/>
      <family val="3"/>
      <charset val="128"/>
    </font>
    <font>
      <b/>
      <sz val="18"/>
      <name val="Meiryo UI"/>
      <family val="3"/>
      <charset val="128"/>
    </font>
    <font>
      <sz val="10"/>
      <name val="Meiryo UI"/>
      <family val="3"/>
      <charset val="128"/>
    </font>
    <font>
      <b/>
      <sz val="12"/>
      <color rgb="FF000000"/>
      <name val="Meiryo UI"/>
      <family val="3"/>
      <charset val="128"/>
    </font>
    <font>
      <b/>
      <sz val="18"/>
      <color rgb="FF000000"/>
      <name val="Meiryo UI"/>
      <family val="3"/>
      <charset val="128"/>
    </font>
    <font>
      <b/>
      <u/>
      <sz val="18"/>
      <color rgb="FF000000"/>
      <name val="Meiryo UI"/>
      <family val="3"/>
      <charset val="128"/>
    </font>
    <font>
      <b/>
      <sz val="14"/>
      <color rgb="FF000000"/>
      <name val="Meiryo UI"/>
      <family val="3"/>
      <charset val="128"/>
    </font>
    <font>
      <b/>
      <sz val="11"/>
      <name val="Meiryo UI"/>
      <family val="3"/>
      <charset val="128"/>
    </font>
    <font>
      <sz val="16"/>
      <name val="Meiryo UI"/>
      <family val="3"/>
      <charset val="128"/>
    </font>
    <font>
      <sz val="14"/>
      <name val="Meiryo UI"/>
      <family val="3"/>
      <charset val="128"/>
    </font>
    <font>
      <sz val="18"/>
      <color rgb="FF000000"/>
      <name val="Meiryo UI"/>
      <family val="3"/>
      <charset val="128"/>
    </font>
    <font>
      <sz val="14"/>
      <color theme="0"/>
      <name val="Meiryo UI"/>
      <family val="3"/>
      <charset val="128"/>
    </font>
    <font>
      <sz val="11"/>
      <color theme="0"/>
      <name val="Meiryo UI"/>
      <family val="3"/>
      <charset val="128"/>
    </font>
    <font>
      <sz val="11"/>
      <name val="BIZ UDPゴシック"/>
      <family val="3"/>
      <charset val="128"/>
    </font>
    <font>
      <sz val="9"/>
      <color theme="1"/>
      <name val="BIZ UDPゴシック"/>
      <family val="3"/>
      <charset val="128"/>
    </font>
    <font>
      <sz val="9"/>
      <name val="BIZ UDPゴシック"/>
      <family val="3"/>
      <charset val="128"/>
    </font>
    <font>
      <sz val="8"/>
      <name val="BIZ UDPゴシック"/>
      <family val="3"/>
      <charset val="128"/>
    </font>
    <font>
      <b/>
      <sz val="14"/>
      <color theme="1"/>
      <name val="BIZ UDPゴシック"/>
      <family val="3"/>
      <charset val="128"/>
    </font>
    <font>
      <sz val="10"/>
      <name val="BIZ UDPゴシック"/>
      <family val="3"/>
      <charset val="128"/>
    </font>
    <font>
      <sz val="12"/>
      <name val="BIZ UDPゴシック"/>
      <family val="3"/>
      <charset val="128"/>
    </font>
    <font>
      <sz val="12"/>
      <name val="Meiryo UI"/>
      <family val="3"/>
      <charset val="128"/>
    </font>
    <font>
      <b/>
      <sz val="16"/>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DashDot">
        <color indexed="64"/>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medium">
        <color indexed="64"/>
      </top>
      <bottom style="hair">
        <color indexed="64"/>
      </bottom>
      <diagonal style="hair">
        <color indexed="64"/>
      </diagonal>
    </border>
    <border diagonalUp="1">
      <left/>
      <right style="medium">
        <color indexed="64"/>
      </right>
      <top style="medium">
        <color indexed="64"/>
      </top>
      <bottom style="hair">
        <color indexed="64"/>
      </bottom>
      <diagonal style="hair">
        <color indexed="64"/>
      </diagonal>
    </border>
    <border diagonalUp="1">
      <left style="medium">
        <color indexed="64"/>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s>
  <cellStyleXfs count="6">
    <xf numFmtId="0" fontId="0"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1" fillId="0" borderId="0">
      <alignment vertical="center"/>
    </xf>
    <xf numFmtId="0" fontId="5" fillId="0" borderId="0" applyNumberFormat="0" applyFill="0" applyBorder="0" applyAlignment="0" applyProtection="0"/>
    <xf numFmtId="0" fontId="3" fillId="0" borderId="0">
      <alignment vertical="center"/>
    </xf>
  </cellStyleXfs>
  <cellXfs count="497">
    <xf numFmtId="0" fontId="0" fillId="0" borderId="0" xfId="0"/>
    <xf numFmtId="0" fontId="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20" fillId="0" borderId="0" xfId="0" applyFont="1" applyAlignment="1">
      <alignment vertical="center" wrapText="1" readingOrder="1"/>
    </xf>
    <xf numFmtId="0" fontId="17" fillId="0" borderId="45" xfId="0" applyFont="1" applyBorder="1" applyAlignment="1">
      <alignment vertical="center" wrapText="1" readingOrder="1"/>
    </xf>
    <xf numFmtId="0" fontId="8" fillId="0" borderId="0" xfId="0" applyFont="1" applyAlignment="1">
      <alignment vertical="center"/>
    </xf>
    <xf numFmtId="38" fontId="8" fillId="0" borderId="0" xfId="1" applyFont="1" applyFill="1" applyBorder="1" applyAlignment="1">
      <alignment vertical="center"/>
    </xf>
    <xf numFmtId="0" fontId="8" fillId="0" borderId="0" xfId="0" applyFont="1" applyAlignment="1">
      <alignment horizontal="right" vertical="center"/>
    </xf>
    <xf numFmtId="178" fontId="12" fillId="0" borderId="15" xfId="3" applyNumberFormat="1" applyFont="1" applyBorder="1" applyAlignment="1">
      <alignment horizontal="center" vertical="center" shrinkToFit="1"/>
    </xf>
    <xf numFmtId="57" fontId="6" fillId="6" borderId="76" xfId="1" applyNumberFormat="1" applyFont="1" applyFill="1" applyBorder="1" applyAlignment="1" applyProtection="1">
      <alignment horizontal="center" vertical="center" shrinkToFit="1"/>
    </xf>
    <xf numFmtId="38" fontId="6" fillId="6" borderId="32" xfId="1" applyFont="1" applyFill="1" applyBorder="1" applyAlignment="1" applyProtection="1">
      <alignment horizontal="center" vertical="center" shrinkToFit="1"/>
    </xf>
    <xf numFmtId="57" fontId="6" fillId="6" borderId="82" xfId="1" applyNumberFormat="1" applyFont="1" applyFill="1" applyBorder="1" applyAlignment="1" applyProtection="1">
      <alignment horizontal="center" vertical="center" shrinkToFit="1"/>
    </xf>
    <xf numFmtId="38" fontId="6" fillId="6" borderId="80" xfId="1" applyFont="1" applyFill="1" applyBorder="1" applyAlignment="1" applyProtection="1">
      <alignment horizontal="center" vertical="center" shrinkToFit="1"/>
    </xf>
    <xf numFmtId="38" fontId="6" fillId="6" borderId="81" xfId="1" applyFont="1" applyFill="1" applyBorder="1" applyAlignment="1" applyProtection="1">
      <alignment horizontal="center" vertical="center" shrinkToFit="1"/>
    </xf>
    <xf numFmtId="38" fontId="6" fillId="6" borderId="86" xfId="1" applyFont="1" applyFill="1" applyBorder="1" applyAlignment="1" applyProtection="1">
      <alignment horizontal="center" vertical="center" shrinkToFit="1"/>
    </xf>
    <xf numFmtId="38" fontId="6" fillId="0" borderId="83" xfId="0" applyNumberFormat="1" applyFont="1" applyBorder="1" applyAlignment="1">
      <alignment horizontal="centerContinuous" vertical="center"/>
    </xf>
    <xf numFmtId="0" fontId="6" fillId="0" borderId="75" xfId="0" applyFont="1" applyBorder="1" applyAlignment="1">
      <alignment horizontal="centerContinuous" vertical="center"/>
    </xf>
    <xf numFmtId="38" fontId="6" fillId="6" borderId="55" xfId="1" applyFont="1" applyFill="1" applyBorder="1" applyAlignment="1" applyProtection="1">
      <alignment horizontal="center" vertical="center" shrinkToFit="1"/>
    </xf>
    <xf numFmtId="38" fontId="6" fillId="6" borderId="87" xfId="1" applyFont="1" applyFill="1" applyBorder="1" applyAlignment="1" applyProtection="1">
      <alignment horizontal="center" vertical="center" shrinkToFit="1"/>
    </xf>
    <xf numFmtId="0" fontId="6" fillId="0" borderId="84" xfId="0" applyFont="1" applyBorder="1" applyAlignment="1">
      <alignment horizontal="centerContinuous" vertical="center"/>
    </xf>
    <xf numFmtId="38" fontId="6" fillId="6" borderId="79" xfId="1" applyFont="1" applyFill="1" applyBorder="1" applyAlignment="1" applyProtection="1">
      <alignment horizontal="center" vertical="center" shrinkToFit="1"/>
    </xf>
    <xf numFmtId="38" fontId="6" fillId="6" borderId="17" xfId="1" applyFont="1" applyFill="1" applyBorder="1" applyAlignment="1" applyProtection="1">
      <alignment horizontal="center" vertical="center" shrinkToFit="1"/>
    </xf>
    <xf numFmtId="38" fontId="6" fillId="6" borderId="5" xfId="1" applyFont="1" applyFill="1" applyBorder="1" applyAlignment="1" applyProtection="1">
      <alignment horizontal="center" vertical="center" shrinkToFit="1"/>
    </xf>
    <xf numFmtId="57" fontId="6" fillId="6" borderId="59" xfId="1" applyNumberFormat="1" applyFont="1" applyFill="1" applyBorder="1" applyAlignment="1" applyProtection="1">
      <alignment horizontal="center" vertical="center" shrinkToFit="1"/>
    </xf>
    <xf numFmtId="38" fontId="6" fillId="6" borderId="51" xfId="1" applyFont="1" applyFill="1" applyBorder="1" applyAlignment="1" applyProtection="1">
      <alignment horizontal="center" vertical="center" shrinkToFit="1"/>
    </xf>
    <xf numFmtId="38" fontId="6" fillId="6" borderId="39" xfId="1" applyFont="1" applyFill="1" applyBorder="1" applyAlignment="1" applyProtection="1">
      <alignment horizontal="center" vertical="center" shrinkToFit="1"/>
    </xf>
    <xf numFmtId="38" fontId="6" fillId="0" borderId="35" xfId="0" applyNumberFormat="1" applyFont="1" applyBorder="1" applyAlignment="1">
      <alignment horizontal="centerContinuous" vertical="center"/>
    </xf>
    <xf numFmtId="0" fontId="6" fillId="0" borderId="37" xfId="0" applyFont="1" applyBorder="1" applyAlignment="1">
      <alignment horizontal="centerContinuous" vertical="center"/>
    </xf>
    <xf numFmtId="38" fontId="6" fillId="0" borderId="17" xfId="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xf>
    <xf numFmtId="0" fontId="6" fillId="0" borderId="17" xfId="1" applyNumberFormat="1" applyFont="1" applyFill="1" applyBorder="1" applyAlignment="1" applyProtection="1">
      <alignment horizontal="center" vertical="center"/>
    </xf>
    <xf numFmtId="0" fontId="6" fillId="0" borderId="24" xfId="1" applyNumberFormat="1" applyFont="1" applyFill="1" applyBorder="1" applyAlignment="1" applyProtection="1">
      <alignment horizontal="center" vertical="center"/>
    </xf>
    <xf numFmtId="38" fontId="6" fillId="5" borderId="15" xfId="1" applyFont="1" applyFill="1" applyBorder="1" applyAlignment="1" applyProtection="1">
      <alignment horizontal="center" vertical="center" shrinkToFit="1"/>
    </xf>
    <xf numFmtId="38" fontId="6" fillId="5" borderId="1" xfId="1" applyFont="1" applyFill="1" applyBorder="1" applyAlignment="1" applyProtection="1">
      <alignment horizontal="center" vertical="center" shrinkToFit="1"/>
    </xf>
    <xf numFmtId="38" fontId="6" fillId="5" borderId="35" xfId="1" applyFont="1" applyFill="1" applyBorder="1" applyAlignment="1" applyProtection="1">
      <alignment horizontal="centerContinuous" vertical="center" shrinkToFit="1"/>
    </xf>
    <xf numFmtId="38" fontId="6" fillId="5" borderId="64" xfId="1" applyFont="1" applyFill="1" applyBorder="1" applyAlignment="1" applyProtection="1">
      <alignment horizontal="centerContinuous" vertical="center" shrinkToFit="1"/>
    </xf>
    <xf numFmtId="38" fontId="6" fillId="0" borderId="0" xfId="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vertical="center"/>
    </xf>
    <xf numFmtId="38" fontId="8" fillId="0" borderId="0" xfId="1" applyFont="1" applyFill="1" applyBorder="1" applyAlignment="1" applyProtection="1">
      <alignment horizontal="center" vertical="center"/>
    </xf>
    <xf numFmtId="38" fontId="8" fillId="0" borderId="28" xfId="1" applyFont="1" applyFill="1" applyBorder="1" applyAlignment="1" applyProtection="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xf>
    <xf numFmtId="0" fontId="6" fillId="6" borderId="17" xfId="1" applyNumberFormat="1" applyFont="1" applyFill="1" applyBorder="1" applyAlignment="1" applyProtection="1">
      <alignment horizontal="center" vertical="center"/>
    </xf>
    <xf numFmtId="0" fontId="6" fillId="6" borderId="5" xfId="1" applyNumberFormat="1" applyFont="1" applyFill="1" applyBorder="1" applyAlignment="1" applyProtection="1">
      <alignment horizontal="center" vertical="center"/>
    </xf>
    <xf numFmtId="0" fontId="6" fillId="6" borderId="24" xfId="1" applyNumberFormat="1" applyFont="1" applyFill="1" applyBorder="1" applyAlignment="1" applyProtection="1">
      <alignment horizontal="center" vertical="center"/>
    </xf>
    <xf numFmtId="38" fontId="6" fillId="6" borderId="15" xfId="1" applyFont="1" applyFill="1" applyBorder="1" applyAlignment="1" applyProtection="1">
      <alignment horizontal="center" vertical="center" shrinkToFit="1"/>
    </xf>
    <xf numFmtId="38" fontId="6" fillId="6" borderId="1" xfId="1" applyFont="1" applyFill="1" applyBorder="1" applyAlignment="1" applyProtection="1">
      <alignment horizontal="center" vertical="center" shrinkToFit="1"/>
    </xf>
    <xf numFmtId="38" fontId="6" fillId="6" borderId="23" xfId="1" applyFont="1" applyFill="1" applyBorder="1" applyAlignment="1" applyProtection="1">
      <alignment horizontal="center" vertical="center" shrinkToFit="1"/>
    </xf>
    <xf numFmtId="38" fontId="6" fillId="0" borderId="35" xfId="1" applyFont="1" applyFill="1" applyBorder="1" applyAlignment="1" applyProtection="1">
      <alignment horizontal="centerContinuous" vertical="center" shrinkToFit="1"/>
    </xf>
    <xf numFmtId="38" fontId="8" fillId="0" borderId="66" xfId="1" applyFont="1" applyFill="1" applyBorder="1" applyAlignment="1" applyProtection="1">
      <alignment vertical="center"/>
    </xf>
    <xf numFmtId="178" fontId="12" fillId="5" borderId="15" xfId="3" applyNumberFormat="1" applyFont="1" applyFill="1" applyBorder="1" applyAlignment="1">
      <alignment horizontal="center" vertical="center" shrinkToFit="1"/>
    </xf>
    <xf numFmtId="178" fontId="12" fillId="5" borderId="1" xfId="3" applyNumberFormat="1" applyFont="1" applyFill="1" applyBorder="1" applyAlignment="1">
      <alignment horizontal="center" vertical="center" shrinkToFit="1"/>
    </xf>
    <xf numFmtId="0" fontId="6" fillId="5" borderId="37" xfId="0" applyFont="1" applyFill="1" applyBorder="1" applyAlignment="1">
      <alignment horizontal="centerContinuous" vertical="center"/>
    </xf>
    <xf numFmtId="38" fontId="22" fillId="0" borderId="0" xfId="1" applyFont="1" applyFill="1" applyBorder="1" applyAlignment="1" applyProtection="1">
      <alignment horizontal="centerContinuous" vertical="center"/>
    </xf>
    <xf numFmtId="38" fontId="22" fillId="0" borderId="0" xfId="1" applyFont="1" applyFill="1" applyBorder="1" applyAlignment="1" applyProtection="1">
      <alignment vertical="center"/>
    </xf>
    <xf numFmtId="0" fontId="21" fillId="0" borderId="0" xfId="0" applyFont="1" applyAlignment="1">
      <alignment vertical="center"/>
    </xf>
    <xf numFmtId="57" fontId="6" fillId="4" borderId="38" xfId="1" applyNumberFormat="1" applyFont="1" applyFill="1" applyBorder="1" applyAlignment="1" applyProtection="1">
      <alignment vertical="center" shrinkToFit="1"/>
      <protection locked="0"/>
    </xf>
    <xf numFmtId="38" fontId="6" fillId="4" borderId="32" xfId="1" applyFont="1" applyFill="1" applyBorder="1" applyAlignment="1" applyProtection="1">
      <alignment vertical="center" shrinkToFit="1"/>
      <protection locked="0"/>
    </xf>
    <xf numFmtId="57" fontId="6" fillId="4" borderId="56" xfId="1" applyNumberFormat="1" applyFont="1" applyFill="1" applyBorder="1" applyAlignment="1" applyProtection="1">
      <alignment vertical="center" shrinkToFit="1"/>
      <protection locked="0"/>
    </xf>
    <xf numFmtId="57" fontId="6" fillId="4" borderId="53" xfId="1" applyNumberFormat="1" applyFont="1" applyFill="1" applyBorder="1" applyAlignment="1" applyProtection="1">
      <alignment vertical="center" shrinkToFit="1"/>
      <protection locked="0"/>
    </xf>
    <xf numFmtId="38" fontId="6" fillId="4" borderId="61" xfId="1" applyFont="1" applyFill="1" applyBorder="1" applyAlignment="1" applyProtection="1">
      <alignment vertical="center" shrinkToFit="1"/>
      <protection locked="0"/>
    </xf>
    <xf numFmtId="38" fontId="6" fillId="4" borderId="53" xfId="1" applyFont="1" applyFill="1" applyBorder="1" applyAlignment="1" applyProtection="1">
      <alignment vertical="center" shrinkToFit="1"/>
      <protection locked="0"/>
    </xf>
    <xf numFmtId="38" fontId="6" fillId="4" borderId="85" xfId="1" applyFont="1" applyFill="1" applyBorder="1" applyAlignment="1" applyProtection="1">
      <alignment vertical="center" shrinkToFit="1"/>
      <protection locked="0"/>
    </xf>
    <xf numFmtId="38" fontId="6" fillId="4" borderId="69" xfId="1" applyFont="1" applyFill="1" applyBorder="1" applyAlignment="1" applyProtection="1">
      <alignment vertical="center" shrinkToFit="1"/>
      <protection locked="0"/>
    </xf>
    <xf numFmtId="38" fontId="6" fillId="4" borderId="62" xfId="1" applyFont="1" applyFill="1" applyBorder="1" applyAlignment="1" applyProtection="1">
      <alignment vertical="center" shrinkToFit="1"/>
      <protection locked="0"/>
    </xf>
    <xf numFmtId="38" fontId="6" fillId="4" borderId="38" xfId="1" applyFont="1" applyFill="1" applyBorder="1" applyAlignment="1" applyProtection="1">
      <alignment vertical="center" shrinkToFit="1"/>
      <protection locked="0"/>
    </xf>
    <xf numFmtId="38" fontId="6" fillId="4" borderId="55" xfId="1" applyFont="1" applyFill="1" applyBorder="1" applyAlignment="1" applyProtection="1">
      <alignment vertical="center" shrinkToFit="1"/>
      <protection locked="0"/>
    </xf>
    <xf numFmtId="57" fontId="6" fillId="4" borderId="39" xfId="1" applyNumberFormat="1" applyFont="1" applyFill="1" applyBorder="1" applyAlignment="1" applyProtection="1">
      <alignment vertical="center" shrinkToFit="1"/>
      <protection locked="0"/>
    </xf>
    <xf numFmtId="38" fontId="6" fillId="4" borderId="51" xfId="1" applyFont="1" applyFill="1" applyBorder="1" applyAlignment="1" applyProtection="1">
      <alignment vertical="center" shrinkToFit="1"/>
      <protection locked="0"/>
    </xf>
    <xf numFmtId="38" fontId="6" fillId="4" borderId="39" xfId="1" applyFont="1" applyFill="1" applyBorder="1" applyAlignment="1" applyProtection="1">
      <alignment vertical="center" shrinkToFit="1"/>
      <protection locked="0"/>
    </xf>
    <xf numFmtId="38" fontId="6" fillId="4" borderId="70" xfId="1" applyFont="1" applyFill="1" applyBorder="1" applyAlignment="1" applyProtection="1">
      <alignment vertical="center" shrinkToFit="1"/>
      <protection locked="0"/>
    </xf>
    <xf numFmtId="38" fontId="6" fillId="0" borderId="0" xfId="1" applyFont="1" applyFill="1" applyBorder="1" applyAlignment="1">
      <alignment vertical="center"/>
    </xf>
    <xf numFmtId="38" fontId="6" fillId="0" borderId="0" xfId="1" applyFont="1" applyFill="1" applyBorder="1" applyAlignment="1">
      <alignment vertical="center" shrinkToFit="1"/>
    </xf>
    <xf numFmtId="38" fontId="6" fillId="0" borderId="0" xfId="1" applyFont="1" applyFill="1" applyBorder="1" applyAlignment="1">
      <alignment horizontal="center" vertical="center" shrinkToFit="1"/>
    </xf>
    <xf numFmtId="0" fontId="6" fillId="0" borderId="0" xfId="0" applyFont="1" applyAlignment="1">
      <alignment horizontal="centerContinuous" vertical="center"/>
    </xf>
    <xf numFmtId="0" fontId="23" fillId="0" borderId="0" xfId="0" applyFont="1" applyAlignment="1">
      <alignment vertical="center"/>
    </xf>
    <xf numFmtId="0" fontId="6" fillId="0" borderId="66" xfId="0" applyFont="1" applyBorder="1" applyAlignment="1">
      <alignment vertical="center"/>
    </xf>
    <xf numFmtId="38" fontId="6" fillId="0" borderId="0" xfId="1" applyFont="1" applyFill="1" applyBorder="1" applyAlignment="1" applyProtection="1">
      <alignment horizontal="centerContinuous" vertical="center"/>
    </xf>
    <xf numFmtId="38" fontId="6" fillId="0" borderId="0" xfId="1" applyFont="1" applyFill="1" applyBorder="1" applyAlignment="1" applyProtection="1">
      <alignment vertical="center"/>
    </xf>
    <xf numFmtId="0" fontId="6" fillId="0" borderId="0" xfId="1" applyNumberFormat="1" applyFont="1" applyFill="1" applyBorder="1" applyAlignment="1" applyProtection="1">
      <alignment vertical="center"/>
    </xf>
    <xf numFmtId="38" fontId="6" fillId="0" borderId="0" xfId="1" applyFont="1" applyFill="1" applyBorder="1" applyAlignment="1" applyProtection="1">
      <alignment vertical="center" shrinkToFit="1"/>
    </xf>
    <xf numFmtId="38" fontId="6" fillId="0" borderId="0" xfId="1" applyFont="1" applyFill="1" applyBorder="1" applyAlignment="1" applyProtection="1">
      <alignment horizontal="centerContinuous" vertical="center" shrinkToFit="1"/>
    </xf>
    <xf numFmtId="38" fontId="6" fillId="0" borderId="5" xfId="1" applyFont="1" applyFill="1" applyBorder="1" applyAlignment="1" applyProtection="1">
      <alignment horizontal="center" vertical="center"/>
    </xf>
    <xf numFmtId="0" fontId="6" fillId="0" borderId="1" xfId="0" applyFont="1" applyBorder="1" applyAlignment="1">
      <alignment horizontal="center" shrinkToFit="1"/>
    </xf>
    <xf numFmtId="0" fontId="6" fillId="4" borderId="63"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60" xfId="0" applyFont="1" applyFill="1" applyBorder="1" applyAlignment="1" applyProtection="1">
      <alignment horizontal="center" vertical="center"/>
      <protection locked="0"/>
    </xf>
    <xf numFmtId="38" fontId="6" fillId="0" borderId="53" xfId="1" applyFont="1" applyFill="1" applyBorder="1" applyAlignment="1" applyProtection="1">
      <alignment vertical="center" shrinkToFit="1"/>
      <protection locked="0"/>
    </xf>
    <xf numFmtId="38" fontId="6" fillId="0" borderId="38" xfId="1" applyFont="1" applyFill="1" applyBorder="1" applyAlignment="1" applyProtection="1">
      <alignment vertical="center" shrinkToFit="1"/>
      <protection locked="0"/>
    </xf>
    <xf numFmtId="38" fontId="6" fillId="0" borderId="39" xfId="1" applyFont="1" applyFill="1" applyBorder="1" applyAlignment="1" applyProtection="1">
      <alignment vertical="center" shrinkToFit="1"/>
      <protection locked="0"/>
    </xf>
    <xf numFmtId="38" fontId="6" fillId="0" borderId="85" xfId="1" applyFont="1" applyFill="1" applyBorder="1" applyAlignment="1" applyProtection="1">
      <alignment vertical="center" shrinkToFit="1"/>
      <protection locked="0"/>
    </xf>
    <xf numFmtId="38" fontId="6" fillId="0" borderId="32" xfId="1" applyFont="1" applyFill="1" applyBorder="1" applyAlignment="1" applyProtection="1">
      <alignment vertical="center" shrinkToFit="1"/>
      <protection locked="0"/>
    </xf>
    <xf numFmtId="38" fontId="6" fillId="0" borderId="51" xfId="1" applyFont="1" applyFill="1" applyBorder="1" applyAlignment="1" applyProtection="1">
      <alignment vertical="center" shrinkToFit="1"/>
      <protection locked="0"/>
    </xf>
    <xf numFmtId="177" fontId="6" fillId="0" borderId="0" xfId="0" applyNumberFormat="1" applyFont="1" applyAlignment="1">
      <alignment vertical="center"/>
    </xf>
    <xf numFmtId="0" fontId="6" fillId="0" borderId="1" xfId="0" applyFont="1" applyBorder="1" applyAlignment="1">
      <alignment vertical="center"/>
    </xf>
    <xf numFmtId="38" fontId="6" fillId="0" borderId="71" xfId="0" applyNumberFormat="1" applyFont="1" applyBorder="1" applyAlignment="1">
      <alignment horizontal="centerContinuous" vertical="center"/>
    </xf>
    <xf numFmtId="0" fontId="6" fillId="0" borderId="72" xfId="0" applyFont="1" applyBorder="1" applyAlignment="1">
      <alignment horizontal="centerContinuous" vertical="center"/>
    </xf>
    <xf numFmtId="38" fontId="6" fillId="0" borderId="73" xfId="0" applyNumberFormat="1" applyFont="1" applyBorder="1" applyAlignment="1">
      <alignment horizontal="centerContinuous" vertical="center"/>
    </xf>
    <xf numFmtId="0" fontId="6" fillId="0" borderId="74" xfId="0" applyFont="1" applyBorder="1" applyAlignment="1">
      <alignment horizontal="centerContinuous" vertical="center"/>
    </xf>
    <xf numFmtId="38" fontId="6" fillId="0" borderId="1" xfId="1" applyFont="1" applyFill="1" applyBorder="1" applyAlignment="1" applyProtection="1">
      <alignment horizontal="center" vertical="center"/>
    </xf>
    <xf numFmtId="38" fontId="6" fillId="0" borderId="15" xfId="1" applyFont="1" applyFill="1" applyBorder="1" applyAlignment="1" applyProtection="1">
      <alignment horizontal="center" vertical="center" shrinkToFit="1"/>
    </xf>
    <xf numFmtId="38" fontId="6" fillId="0" borderId="1" xfId="1" applyFont="1" applyFill="1" applyBorder="1" applyAlignment="1" applyProtection="1">
      <alignment horizontal="center" vertical="center" shrinkToFit="1"/>
    </xf>
    <xf numFmtId="38" fontId="6" fillId="0" borderId="64" xfId="1" applyFont="1" applyFill="1" applyBorder="1" applyAlignment="1" applyProtection="1">
      <alignment horizontal="centerContinuous" vertical="center" shrinkToFit="1"/>
    </xf>
    <xf numFmtId="0" fontId="6" fillId="0" borderId="0" xfId="0" applyFont="1" applyAlignment="1">
      <alignment horizontal="center" vertical="center" shrinkToFit="1"/>
    </xf>
    <xf numFmtId="0" fontId="16" fillId="0" borderId="66" xfId="0" applyFont="1" applyBorder="1" applyAlignment="1">
      <alignment horizontal="center" vertical="center"/>
    </xf>
    <xf numFmtId="38" fontId="8" fillId="0" borderId="28" xfId="1" applyFont="1" applyFill="1" applyBorder="1" applyAlignment="1" applyProtection="1">
      <alignment vertical="center"/>
    </xf>
    <xf numFmtId="0" fontId="6" fillId="6" borderId="1" xfId="0" applyFont="1" applyFill="1" applyBorder="1" applyAlignment="1">
      <alignment horizontal="center" vertical="center" shrinkToFit="1"/>
    </xf>
    <xf numFmtId="0" fontId="6" fillId="0" borderId="40" xfId="0" applyFont="1" applyBorder="1" applyAlignment="1">
      <alignment vertical="center"/>
    </xf>
    <xf numFmtId="0" fontId="6" fillId="0" borderId="36" xfId="0" applyFont="1" applyBorder="1" applyAlignment="1">
      <alignment vertical="center"/>
    </xf>
    <xf numFmtId="38" fontId="6" fillId="0" borderId="1" xfId="1" applyFont="1" applyFill="1" applyBorder="1" applyAlignment="1" applyProtection="1">
      <alignment vertical="center"/>
    </xf>
    <xf numFmtId="38" fontId="6" fillId="0" borderId="65" xfId="1" applyFont="1" applyFill="1" applyBorder="1" applyAlignment="1" applyProtection="1">
      <alignment horizontal="centerContinuous" vertical="center" shrinkToFit="1"/>
    </xf>
    <xf numFmtId="0" fontId="6" fillId="0" borderId="25" xfId="0" applyFont="1" applyBorder="1" applyAlignment="1">
      <alignment horizontal="centerContinuous" vertical="center"/>
    </xf>
    <xf numFmtId="0" fontId="25" fillId="0" borderId="0" xfId="0" applyFont="1" applyAlignment="1">
      <alignment vertical="center"/>
    </xf>
    <xf numFmtId="0" fontId="26" fillId="0" borderId="0" xfId="0" applyFont="1" applyAlignment="1">
      <alignment vertical="center"/>
    </xf>
    <xf numFmtId="0" fontId="6" fillId="0" borderId="0" xfId="0" applyFont="1" applyAlignment="1">
      <alignment shrinkToFit="1"/>
    </xf>
    <xf numFmtId="0" fontId="6" fillId="0" borderId="0" xfId="0" applyFont="1" applyAlignment="1">
      <alignment horizontal="center" shrinkToFit="1"/>
    </xf>
    <xf numFmtId="0" fontId="6" fillId="0" borderId="66" xfId="0" applyFont="1" applyBorder="1" applyAlignment="1">
      <alignment shrinkToFit="1"/>
    </xf>
    <xf numFmtId="49" fontId="6" fillId="0" borderId="0" xfId="0" applyNumberFormat="1" applyFont="1" applyAlignment="1">
      <alignment horizontal="center" shrinkToFit="1"/>
    </xf>
    <xf numFmtId="0" fontId="6" fillId="4" borderId="2" xfId="0" applyFont="1" applyFill="1" applyBorder="1" applyAlignment="1">
      <alignment horizontal="center" shrinkToFit="1"/>
    </xf>
    <xf numFmtId="0" fontId="6" fillId="4" borderId="60" xfId="0" applyFont="1" applyFill="1" applyBorder="1" applyAlignment="1">
      <alignment horizontal="center" shrinkToFit="1"/>
    </xf>
    <xf numFmtId="0" fontId="8" fillId="0" borderId="0" xfId="0" applyFont="1" applyAlignment="1">
      <alignment shrinkToFit="1"/>
    </xf>
    <xf numFmtId="0" fontId="6" fillId="2" borderId="1" xfId="0" applyFont="1" applyFill="1" applyBorder="1" applyAlignment="1">
      <alignment shrinkToFit="1"/>
    </xf>
    <xf numFmtId="0" fontId="6" fillId="4" borderId="5" xfId="0" applyFont="1" applyFill="1" applyBorder="1" applyAlignment="1">
      <alignment shrinkToFit="1"/>
    </xf>
    <xf numFmtId="38" fontId="6" fillId="4" borderId="17" xfId="2" applyFont="1" applyFill="1" applyBorder="1" applyAlignment="1">
      <alignment shrinkToFit="1"/>
    </xf>
    <xf numFmtId="38" fontId="6" fillId="4" borderId="5" xfId="2" applyFont="1" applyFill="1" applyBorder="1" applyAlignment="1">
      <alignment shrinkToFit="1"/>
    </xf>
    <xf numFmtId="38" fontId="6" fillId="0" borderId="5" xfId="2" applyFont="1" applyFill="1" applyBorder="1" applyAlignment="1">
      <alignment shrinkToFit="1"/>
    </xf>
    <xf numFmtId="38" fontId="6" fillId="0" borderId="26" xfId="2" applyFont="1" applyFill="1" applyBorder="1" applyAlignment="1">
      <alignment shrinkToFit="1"/>
    </xf>
    <xf numFmtId="0" fontId="6" fillId="3" borderId="0" xfId="0" applyFont="1" applyFill="1" applyAlignment="1">
      <alignment shrinkToFit="1"/>
    </xf>
    <xf numFmtId="0" fontId="6" fillId="0" borderId="1" xfId="0" applyFont="1" applyBorder="1" applyAlignment="1">
      <alignment shrinkToFit="1"/>
    </xf>
    <xf numFmtId="0" fontId="6" fillId="4" borderId="1" xfId="0" applyFont="1" applyFill="1" applyBorder="1" applyAlignment="1">
      <alignment shrinkToFit="1"/>
    </xf>
    <xf numFmtId="176" fontId="6" fillId="4" borderId="1" xfId="0" applyNumberFormat="1" applyFont="1" applyFill="1" applyBorder="1" applyAlignment="1">
      <alignment shrinkToFit="1"/>
    </xf>
    <xf numFmtId="38" fontId="6" fillId="4" borderId="15" xfId="2" applyFont="1" applyFill="1" applyBorder="1" applyAlignment="1">
      <alignment shrinkToFit="1"/>
    </xf>
    <xf numFmtId="38" fontId="6" fillId="4" borderId="1" xfId="2" applyFont="1" applyFill="1" applyBorder="1" applyAlignment="1">
      <alignment shrinkToFit="1"/>
    </xf>
    <xf numFmtId="38" fontId="6" fillId="0" borderId="1" xfId="2" applyFont="1" applyFill="1" applyBorder="1" applyAlignment="1">
      <alignment shrinkToFit="1"/>
    </xf>
    <xf numFmtId="38" fontId="6" fillId="0" borderId="22" xfId="2" applyFont="1" applyFill="1" applyBorder="1" applyAlignment="1">
      <alignment shrinkToFit="1"/>
    </xf>
    <xf numFmtId="56" fontId="6" fillId="4" borderId="1" xfId="0" applyNumberFormat="1" applyFont="1" applyFill="1" applyBorder="1" applyAlignment="1">
      <alignment shrinkToFit="1"/>
    </xf>
    <xf numFmtId="0" fontId="6" fillId="4" borderId="15" xfId="0" applyFont="1" applyFill="1" applyBorder="1" applyAlignment="1">
      <alignment shrinkToFit="1"/>
    </xf>
    <xf numFmtId="38" fontId="6" fillId="4" borderId="1" xfId="1" applyFont="1" applyFill="1" applyBorder="1" applyAlignment="1">
      <alignment shrinkToFit="1"/>
    </xf>
    <xf numFmtId="56" fontId="9" fillId="4" borderId="1" xfId="0" applyNumberFormat="1" applyFont="1" applyFill="1" applyBorder="1" applyAlignment="1">
      <alignment shrinkToFit="1"/>
    </xf>
    <xf numFmtId="56" fontId="9" fillId="4" borderId="18" xfId="0" applyNumberFormat="1" applyFont="1" applyFill="1" applyBorder="1" applyAlignment="1">
      <alignment shrinkToFit="1"/>
    </xf>
    <xf numFmtId="0" fontId="6" fillId="4" borderId="18" xfId="0" applyFont="1" applyFill="1" applyBorder="1" applyAlignment="1">
      <alignment shrinkToFit="1"/>
    </xf>
    <xf numFmtId="38" fontId="6" fillId="4" borderId="20" xfId="2" applyFont="1" applyFill="1" applyBorder="1" applyAlignment="1">
      <alignment shrinkToFit="1"/>
    </xf>
    <xf numFmtId="38" fontId="6" fillId="4" borderId="18" xfId="2" applyFont="1" applyFill="1" applyBorder="1" applyAlignment="1">
      <alignment shrinkToFit="1"/>
    </xf>
    <xf numFmtId="38" fontId="6" fillId="0" borderId="18" xfId="2" applyFont="1" applyFill="1" applyBorder="1" applyAlignment="1">
      <alignment shrinkToFit="1"/>
    </xf>
    <xf numFmtId="38" fontId="6" fillId="0" borderId="27" xfId="2" applyFont="1" applyFill="1" applyBorder="1" applyAlignment="1">
      <alignment shrinkToFit="1"/>
    </xf>
    <xf numFmtId="0" fontId="6" fillId="0" borderId="29" xfId="0" applyFont="1" applyBorder="1" applyAlignment="1">
      <alignment horizontal="center" shrinkToFit="1"/>
    </xf>
    <xf numFmtId="38" fontId="6" fillId="0" borderId="30" xfId="0" applyNumberFormat="1" applyFont="1" applyBorder="1" applyAlignment="1">
      <alignment shrinkToFit="1"/>
    </xf>
    <xf numFmtId="0" fontId="10" fillId="0" borderId="0" xfId="0" applyFont="1" applyAlignment="1">
      <alignment horizontal="left" shrinkToFit="1"/>
    </xf>
    <xf numFmtId="0" fontId="11" fillId="0" borderId="0" xfId="0" applyFont="1" applyAlignment="1">
      <alignment horizontal="center" shrinkToFit="1"/>
    </xf>
    <xf numFmtId="0" fontId="12" fillId="0" borderId="0" xfId="0" applyFont="1" applyAlignment="1">
      <alignment shrinkToFit="1"/>
    </xf>
    <xf numFmtId="0" fontId="6" fillId="0" borderId="28" xfId="0" applyFont="1" applyBorder="1" applyAlignment="1">
      <alignment shrinkToFit="1"/>
    </xf>
    <xf numFmtId="38" fontId="6" fillId="4" borderId="2" xfId="2" applyFont="1" applyFill="1" applyBorder="1" applyAlignment="1">
      <alignment shrinkToFit="1"/>
    </xf>
    <xf numFmtId="0" fontId="6" fillId="4" borderId="2" xfId="0" applyFont="1" applyFill="1" applyBorder="1" applyAlignment="1">
      <alignment shrinkToFit="1"/>
    </xf>
    <xf numFmtId="0" fontId="13" fillId="0" borderId="0" xfId="0" applyFont="1" applyAlignment="1">
      <alignment shrinkToFit="1"/>
    </xf>
    <xf numFmtId="0" fontId="14" fillId="0" borderId="0" xfId="4" applyFont="1" applyAlignment="1">
      <alignment shrinkToFit="1"/>
    </xf>
    <xf numFmtId="0" fontId="8" fillId="0" borderId="0" xfId="0" applyFont="1"/>
    <xf numFmtId="0" fontId="6" fillId="0" borderId="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shrinkToFi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27" fillId="0" borderId="1" xfId="5" applyFont="1" applyBorder="1" applyAlignment="1">
      <alignment horizontal="center" vertical="center"/>
    </xf>
    <xf numFmtId="0" fontId="27" fillId="0" borderId="100" xfId="5" applyFont="1" applyBorder="1" applyAlignment="1">
      <alignment vertical="center" textRotation="255"/>
    </xf>
    <xf numFmtId="0" fontId="27" fillId="0" borderId="38" xfId="5" applyFont="1" applyBorder="1" applyAlignment="1">
      <alignment vertical="center" textRotation="255"/>
    </xf>
    <xf numFmtId="0" fontId="27" fillId="0" borderId="5" xfId="5" applyFont="1" applyBorder="1" applyAlignment="1">
      <alignment vertical="center" textRotation="255"/>
    </xf>
    <xf numFmtId="0" fontId="27" fillId="0" borderId="100" xfId="5" applyFont="1" applyBorder="1" applyAlignment="1">
      <alignment vertical="center" textRotation="255" wrapText="1"/>
    </xf>
    <xf numFmtId="0" fontId="27" fillId="0" borderId="38" xfId="5" applyFont="1" applyBorder="1" applyAlignment="1">
      <alignment vertical="center" textRotation="255" wrapText="1"/>
    </xf>
    <xf numFmtId="0" fontId="27" fillId="0" borderId="5" xfId="5" applyFont="1" applyBorder="1" applyAlignment="1">
      <alignment vertical="center" wrapText="1"/>
    </xf>
    <xf numFmtId="0" fontId="29" fillId="0" borderId="6" xfId="5" applyFont="1" applyBorder="1" applyAlignment="1">
      <alignment vertical="center" wrapText="1"/>
    </xf>
    <xf numFmtId="0" fontId="29" fillId="0" borderId="66" xfId="5" applyFont="1" applyBorder="1" applyAlignment="1">
      <alignment vertical="center" wrapText="1"/>
    </xf>
    <xf numFmtId="0" fontId="29" fillId="0" borderId="17" xfId="5" applyFont="1" applyBorder="1" applyAlignment="1">
      <alignment vertical="center" wrapText="1"/>
    </xf>
    <xf numFmtId="0" fontId="29" fillId="0" borderId="6" xfId="5" applyFont="1" applyBorder="1" applyAlignment="1">
      <alignment vertical="top" wrapText="1"/>
    </xf>
    <xf numFmtId="0" fontId="29" fillId="0" borderId="66" xfId="5" applyFont="1" applyBorder="1" applyAlignment="1">
      <alignment vertical="top" wrapText="1"/>
    </xf>
    <xf numFmtId="0" fontId="29" fillId="0" borderId="17" xfId="5" applyFont="1" applyBorder="1" applyAlignment="1">
      <alignment vertical="top" wrapText="1"/>
    </xf>
    <xf numFmtId="0" fontId="27" fillId="0" borderId="0" xfId="5" applyFont="1">
      <alignment vertical="center"/>
    </xf>
    <xf numFmtId="0" fontId="27" fillId="0" borderId="0" xfId="5" applyFont="1" applyAlignment="1">
      <alignment horizontal="center" vertical="center"/>
    </xf>
    <xf numFmtId="0" fontId="32" fillId="0" borderId="0" xfId="5" applyFont="1" applyAlignment="1">
      <alignment vertical="top" wrapText="1"/>
    </xf>
    <xf numFmtId="0" fontId="32" fillId="0" borderId="0" xfId="5" applyFont="1">
      <alignment vertical="center"/>
    </xf>
    <xf numFmtId="38" fontId="6" fillId="0" borderId="55" xfId="1" applyFont="1" applyFill="1" applyBorder="1" applyAlignment="1" applyProtection="1">
      <alignment vertical="center" shrinkToFit="1"/>
      <protection locked="0"/>
    </xf>
    <xf numFmtId="38" fontId="6" fillId="4" borderId="87" xfId="1" applyFont="1" applyFill="1" applyBorder="1" applyAlignment="1" applyProtection="1">
      <alignment vertical="center" shrinkToFit="1"/>
      <protection locked="0"/>
    </xf>
    <xf numFmtId="38" fontId="6" fillId="4" borderId="102" xfId="1" applyFont="1" applyFill="1" applyBorder="1" applyAlignment="1" applyProtection="1">
      <alignment vertical="center" shrinkToFit="1"/>
      <protection locked="0"/>
    </xf>
    <xf numFmtId="38" fontId="6" fillId="0" borderId="87" xfId="1" applyFont="1" applyFill="1" applyBorder="1" applyAlignment="1" applyProtection="1">
      <alignment vertical="center" shrinkToFit="1"/>
      <protection locked="0"/>
    </xf>
    <xf numFmtId="0" fontId="6" fillId="4" borderId="15" xfId="0" applyFont="1" applyFill="1" applyBorder="1" applyAlignment="1" applyProtection="1">
      <alignment horizontal="center" vertical="center" shrinkToFit="1"/>
      <protection locked="0"/>
    </xf>
    <xf numFmtId="0" fontId="6" fillId="4" borderId="22" xfId="0" applyFont="1" applyFill="1" applyBorder="1" applyAlignment="1" applyProtection="1">
      <alignment horizontal="center" vertical="center" shrinkToFit="1"/>
      <protection locked="0"/>
    </xf>
    <xf numFmtId="178" fontId="12" fillId="0" borderId="22" xfId="3" applyNumberFormat="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2" xfId="0" applyFont="1" applyBorder="1" applyAlignment="1">
      <alignment horizontal="center" shrinkToFit="1"/>
    </xf>
    <xf numFmtId="0" fontId="6" fillId="4" borderId="15" xfId="0" applyFont="1" applyFill="1" applyBorder="1" applyAlignment="1">
      <alignment horizontal="center" shrinkToFit="1"/>
    </xf>
    <xf numFmtId="0" fontId="6" fillId="0" borderId="103" xfId="0" applyFont="1" applyBorder="1" applyAlignment="1">
      <alignment horizontal="center" vertical="center"/>
    </xf>
    <xf numFmtId="38" fontId="6" fillId="0" borderId="15" xfId="1" applyFont="1" applyFill="1" applyBorder="1" applyAlignment="1" applyProtection="1">
      <alignment horizontal="center" vertical="center"/>
    </xf>
    <xf numFmtId="178" fontId="6" fillId="6" borderId="15" xfId="0" applyNumberFormat="1" applyFont="1" applyFill="1" applyBorder="1" applyAlignment="1">
      <alignment horizontal="center" vertical="center" shrinkToFit="1"/>
    </xf>
    <xf numFmtId="178" fontId="12" fillId="0" borderId="17"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0" fontId="10" fillId="0" borderId="0" xfId="0" applyFont="1" applyAlignment="1">
      <alignment vertical="center"/>
    </xf>
    <xf numFmtId="38" fontId="8" fillId="0" borderId="0" xfId="1" applyFont="1" applyFill="1" applyBorder="1" applyAlignment="1" applyProtection="1">
      <alignment horizontal="right" vertical="center"/>
    </xf>
    <xf numFmtId="0" fontId="34" fillId="0" borderId="0" xfId="0" applyFont="1" applyAlignment="1">
      <alignment vertical="center"/>
    </xf>
    <xf numFmtId="0" fontId="8" fillId="0" borderId="0" xfId="0" applyFont="1" applyAlignment="1">
      <alignment horizontal="center" vertical="center"/>
    </xf>
    <xf numFmtId="0" fontId="8" fillId="4" borderId="1" xfId="0" applyFont="1" applyFill="1" applyBorder="1" applyAlignment="1" applyProtection="1">
      <alignment horizontal="center" vertical="center"/>
      <protection locked="0"/>
    </xf>
    <xf numFmtId="38" fontId="6" fillId="0" borderId="17" xfId="2" applyFont="1" applyFill="1" applyBorder="1" applyAlignment="1">
      <alignment horizontal="center" shrinkToFit="1"/>
    </xf>
    <xf numFmtId="38" fontId="6" fillId="0" borderId="5" xfId="2" applyFont="1" applyFill="1" applyBorder="1" applyAlignment="1">
      <alignment horizontal="center" shrinkToFit="1"/>
    </xf>
    <xf numFmtId="38" fontId="6" fillId="0" borderId="26" xfId="2" applyFont="1" applyFill="1" applyBorder="1" applyAlignment="1">
      <alignment horizontal="center" shrinkToFit="1"/>
    </xf>
    <xf numFmtId="38" fontId="6" fillId="0" borderId="6" xfId="2" applyFont="1" applyFill="1" applyBorder="1" applyAlignment="1">
      <alignment horizontal="center" shrinkToFit="1"/>
    </xf>
    <xf numFmtId="38" fontId="6" fillId="0" borderId="15" xfId="0" applyNumberFormat="1" applyFont="1" applyBorder="1" applyAlignment="1">
      <alignment horizontal="center" shrinkToFit="1"/>
    </xf>
    <xf numFmtId="38" fontId="6" fillId="0" borderId="1" xfId="0" applyNumberFormat="1" applyFont="1" applyBorder="1" applyAlignment="1">
      <alignment horizontal="center" shrinkToFit="1"/>
    </xf>
    <xf numFmtId="38" fontId="6" fillId="0" borderId="22" xfId="0" applyNumberFormat="1" applyFont="1" applyBorder="1" applyAlignment="1">
      <alignment horizontal="center" shrinkToFit="1"/>
    </xf>
    <xf numFmtId="38" fontId="6" fillId="0" borderId="2" xfId="0" applyNumberFormat="1" applyFont="1" applyBorder="1" applyAlignment="1">
      <alignment horizontal="center" shrinkToFit="1"/>
    </xf>
    <xf numFmtId="0" fontId="10" fillId="0" borderId="0" xfId="0" applyFont="1" applyAlignment="1">
      <alignment horizontal="right" vertical="center"/>
    </xf>
    <xf numFmtId="38" fontId="10" fillId="0" borderId="0" xfId="1" applyFont="1" applyFill="1" applyBorder="1" applyAlignment="1" applyProtection="1">
      <alignment horizontal="centerContinuous" vertical="center"/>
    </xf>
    <xf numFmtId="0" fontId="10" fillId="0" borderId="0" xfId="0" applyFont="1" applyAlignment="1">
      <alignment horizontal="centerContinuous" vertical="center"/>
    </xf>
    <xf numFmtId="0" fontId="34" fillId="0" borderId="0" xfId="0" applyFont="1" applyAlignment="1">
      <alignment horizontal="right" vertical="center"/>
    </xf>
    <xf numFmtId="38" fontId="34" fillId="0" borderId="0" xfId="1" applyFont="1" applyFill="1" applyBorder="1" applyAlignment="1" applyProtection="1">
      <alignment vertical="center"/>
    </xf>
    <xf numFmtId="0" fontId="6" fillId="4" borderId="1" xfId="1" applyNumberFormat="1"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0" fontId="6" fillId="4" borderId="23" xfId="1" applyNumberFormat="1" applyFont="1" applyFill="1" applyBorder="1" applyAlignment="1" applyProtection="1">
      <alignment horizontal="center" vertical="center"/>
      <protection locked="0"/>
    </xf>
    <xf numFmtId="38" fontId="6" fillId="4" borderId="1" xfId="1" applyFont="1" applyFill="1" applyBorder="1" applyAlignment="1" applyProtection="1">
      <alignment horizontal="center" vertical="center" shrinkToFit="1"/>
      <protection locked="0"/>
    </xf>
    <xf numFmtId="38" fontId="6" fillId="0" borderId="1" xfId="1" applyFont="1" applyFill="1" applyBorder="1" applyAlignment="1" applyProtection="1">
      <alignment horizontal="center" vertical="center" shrinkToFit="1"/>
      <protection locked="0"/>
    </xf>
    <xf numFmtId="38" fontId="6" fillId="4" borderId="23" xfId="1" applyFont="1" applyFill="1" applyBorder="1" applyAlignment="1" applyProtection="1">
      <alignment horizontal="center" vertical="center" shrinkToFit="1"/>
      <protection locked="0"/>
    </xf>
    <xf numFmtId="56" fontId="6" fillId="0" borderId="3" xfId="0" applyNumberFormat="1" applyFont="1" applyBorder="1" applyAlignment="1">
      <alignment horizontal="center" vertical="center" shrinkToFit="1"/>
    </xf>
    <xf numFmtId="56" fontId="6" fillId="0" borderId="4" xfId="0" applyNumberFormat="1" applyFont="1" applyBorder="1" applyAlignment="1">
      <alignment horizontal="center" vertical="center" shrinkToFit="1"/>
    </xf>
    <xf numFmtId="56" fontId="6" fillId="0" borderId="21" xfId="0" applyNumberFormat="1"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 xfId="0" applyFont="1" applyBorder="1" applyAlignment="1">
      <alignment horizontal="center" shrinkToFit="1"/>
    </xf>
    <xf numFmtId="0" fontId="6" fillId="0" borderId="16" xfId="0" applyFont="1" applyBorder="1" applyAlignment="1">
      <alignment horizontal="center" shrinkToFit="1"/>
    </xf>
    <xf numFmtId="0" fontId="6" fillId="0" borderId="15" xfId="0" applyFont="1" applyBorder="1" applyAlignment="1">
      <alignment horizontal="center" shrinkToFit="1"/>
    </xf>
    <xf numFmtId="0" fontId="9" fillId="4" borderId="2" xfId="0" applyFont="1" applyFill="1" applyBorder="1" applyAlignment="1">
      <alignment horizontal="center" shrinkToFit="1"/>
    </xf>
    <xf numFmtId="0" fontId="9" fillId="4" borderId="22" xfId="0" applyFont="1" applyFill="1" applyBorder="1" applyAlignment="1">
      <alignment horizont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6" fillId="0" borderId="0" xfId="0" applyFont="1" applyAlignment="1">
      <alignment horizontal="distributed" shrinkToFit="1"/>
    </xf>
    <xf numFmtId="0" fontId="21" fillId="0" borderId="0" xfId="0" applyFont="1" applyAlignment="1">
      <alignment horizontal="distributed" shrinkToFit="1"/>
    </xf>
    <xf numFmtId="0" fontId="6" fillId="0" borderId="1" xfId="0" applyFont="1" applyBorder="1" applyAlignment="1">
      <alignment horizontal="center" shrinkToFit="1"/>
    </xf>
    <xf numFmtId="0" fontId="6" fillId="0" borderId="22" xfId="0" applyFont="1" applyBorder="1" applyAlignment="1">
      <alignment horizontal="center" shrinkToFit="1"/>
    </xf>
    <xf numFmtId="0" fontId="6" fillId="4" borderId="88" xfId="0" applyFont="1" applyFill="1" applyBorder="1" applyAlignment="1">
      <alignment horizontal="center" shrinkToFit="1"/>
    </xf>
    <xf numFmtId="0" fontId="6" fillId="4" borderId="89" xfId="0" applyFont="1" applyFill="1" applyBorder="1" applyAlignment="1">
      <alignment horizontal="center" shrinkToFit="1"/>
    </xf>
    <xf numFmtId="0" fontId="6" fillId="4" borderId="90" xfId="0" applyFont="1" applyFill="1" applyBorder="1" applyAlignment="1">
      <alignment horizontal="center" shrinkToFit="1"/>
    </xf>
    <xf numFmtId="0" fontId="6" fillId="0" borderId="0" xfId="0" applyFont="1" applyAlignment="1">
      <alignment horizontal="right" shrinkToFit="1"/>
    </xf>
    <xf numFmtId="0" fontId="6" fillId="0" borderId="32" xfId="0" applyFont="1" applyBorder="1" applyAlignment="1">
      <alignment horizontal="right" shrinkToFit="1"/>
    </xf>
    <xf numFmtId="0" fontId="6" fillId="4" borderId="91" xfId="0" applyFont="1" applyFill="1" applyBorder="1" applyAlignment="1">
      <alignment horizontal="center" shrinkToFit="1"/>
    </xf>
    <xf numFmtId="0" fontId="6" fillId="4" borderId="92" xfId="0" applyFont="1" applyFill="1" applyBorder="1" applyAlignment="1">
      <alignment horizontal="center" shrinkToFit="1"/>
    </xf>
    <xf numFmtId="0" fontId="6" fillId="4" borderId="93" xfId="0" applyFont="1" applyFill="1" applyBorder="1" applyAlignment="1">
      <alignment horizontal="center" shrinkToFit="1"/>
    </xf>
    <xf numFmtId="0" fontId="6" fillId="4" borderId="5" xfId="0" applyFont="1" applyFill="1" applyBorder="1" applyAlignment="1">
      <alignment horizontal="center" shrinkToFit="1"/>
    </xf>
    <xf numFmtId="0" fontId="6" fillId="4" borderId="1" xfId="0" applyFont="1" applyFill="1" applyBorder="1" applyAlignment="1">
      <alignment horizontal="center" shrinkToFit="1"/>
    </xf>
    <xf numFmtId="0" fontId="9" fillId="4" borderId="19" xfId="0" applyFont="1" applyFill="1" applyBorder="1" applyAlignment="1">
      <alignment horizontal="center" shrinkToFit="1"/>
    </xf>
    <xf numFmtId="0" fontId="9" fillId="4" borderId="27" xfId="0" applyFont="1" applyFill="1" applyBorder="1" applyAlignment="1">
      <alignment horizontal="center" shrinkToFit="1"/>
    </xf>
    <xf numFmtId="0" fontId="6" fillId="4" borderId="6" xfId="0" applyFont="1" applyFill="1" applyBorder="1" applyAlignment="1">
      <alignment horizontal="center" shrinkToFit="1"/>
    </xf>
    <xf numFmtId="0" fontId="6" fillId="4" borderId="26" xfId="0" applyFont="1" applyFill="1" applyBorder="1" applyAlignment="1">
      <alignment horizontal="center" shrinkToFit="1"/>
    </xf>
    <xf numFmtId="0" fontId="6" fillId="4" borderId="2" xfId="0" applyFont="1" applyFill="1" applyBorder="1" applyAlignment="1">
      <alignment horizontal="center" shrinkToFit="1"/>
    </xf>
    <xf numFmtId="0" fontId="6" fillId="4" borderId="22" xfId="0" applyFont="1" applyFill="1" applyBorder="1" applyAlignment="1">
      <alignment horizontal="center" shrinkToFit="1"/>
    </xf>
    <xf numFmtId="0" fontId="6" fillId="0" borderId="0" xfId="0" applyFont="1" applyAlignment="1">
      <alignment horizontal="center" vertical="center" shrinkToFit="1"/>
    </xf>
    <xf numFmtId="0" fontId="6" fillId="0" borderId="0" xfId="0" applyFont="1" applyAlignment="1">
      <alignment horizontal="right" vertical="center"/>
    </xf>
    <xf numFmtId="0" fontId="21" fillId="0" borderId="0" xfId="0" applyFont="1" applyAlignment="1">
      <alignment horizontal="right"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Alignment="1">
      <alignment horizontal="right" vertical="center"/>
    </xf>
    <xf numFmtId="57" fontId="6" fillId="4" borderId="55" xfId="1" applyNumberFormat="1" applyFont="1" applyFill="1" applyBorder="1" applyAlignment="1" applyProtection="1">
      <alignment horizontal="center" vertical="center" shrinkToFit="1"/>
      <protection locked="0"/>
    </xf>
    <xf numFmtId="57" fontId="6" fillId="4" borderId="101" xfId="1" applyNumberFormat="1"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23" xfId="0" applyFont="1" applyBorder="1" applyAlignment="1">
      <alignment horizontal="center" vertical="center"/>
    </xf>
    <xf numFmtId="57" fontId="6" fillId="4" borderId="53" xfId="1" applyNumberFormat="1" applyFont="1" applyFill="1" applyBorder="1" applyAlignment="1" applyProtection="1">
      <alignment horizontal="center" vertical="center" shrinkToFit="1"/>
      <protection locked="0"/>
    </xf>
    <xf numFmtId="57" fontId="6" fillId="4" borderId="52" xfId="1" applyNumberFormat="1" applyFont="1" applyFill="1" applyBorder="1" applyAlignment="1" applyProtection="1">
      <alignment horizontal="center" vertical="center" shrinkToFit="1"/>
      <protection locked="0"/>
    </xf>
    <xf numFmtId="57" fontId="6" fillId="4" borderId="38" xfId="1" applyNumberFormat="1" applyFont="1" applyFill="1" applyBorder="1" applyAlignment="1" applyProtection="1">
      <alignment horizontal="center" vertical="center" shrinkToFit="1"/>
      <protection locked="0"/>
    </xf>
    <xf numFmtId="57" fontId="6" fillId="4" borderId="54" xfId="1" applyNumberFormat="1" applyFont="1" applyFill="1" applyBorder="1" applyAlignment="1" applyProtection="1">
      <alignment horizontal="center" vertical="center" shrinkToFit="1"/>
      <protection locked="0"/>
    </xf>
    <xf numFmtId="57" fontId="6" fillId="4" borderId="56" xfId="1" applyNumberFormat="1" applyFont="1" applyFill="1" applyBorder="1" applyAlignment="1" applyProtection="1">
      <alignment horizontal="center" vertical="center" shrinkToFit="1"/>
      <protection locked="0"/>
    </xf>
    <xf numFmtId="57" fontId="6" fillId="4" borderId="58" xfId="1" applyNumberFormat="1" applyFont="1" applyFill="1" applyBorder="1" applyAlignment="1" applyProtection="1">
      <alignment horizontal="center" vertical="center" shrinkToFit="1"/>
      <protection locked="0"/>
    </xf>
    <xf numFmtId="57" fontId="6" fillId="4" borderId="57" xfId="1" applyNumberFormat="1" applyFont="1" applyFill="1" applyBorder="1" applyAlignment="1" applyProtection="1">
      <alignment horizontal="center" vertical="center" shrinkToFit="1"/>
      <protection locked="0"/>
    </xf>
    <xf numFmtId="57" fontId="6" fillId="4" borderId="59" xfId="1" applyNumberFormat="1" applyFont="1" applyFill="1" applyBorder="1" applyAlignment="1" applyProtection="1">
      <alignment horizontal="center" vertical="center" shrinkToFit="1"/>
      <protection locked="0"/>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38" fontId="6" fillId="0" borderId="41" xfId="1" applyFont="1" applyFill="1" applyBorder="1" applyAlignment="1" applyProtection="1">
      <alignment horizontal="center" vertical="center"/>
    </xf>
    <xf numFmtId="38" fontId="6" fillId="0" borderId="42" xfId="1" applyFont="1" applyFill="1" applyBorder="1" applyAlignment="1" applyProtection="1">
      <alignment horizontal="center" vertical="center"/>
    </xf>
    <xf numFmtId="38" fontId="6" fillId="0" borderId="17" xfId="1" applyFont="1" applyFill="1" applyBorder="1" applyAlignment="1" applyProtection="1">
      <alignment horizontal="center" vertical="center"/>
    </xf>
    <xf numFmtId="38" fontId="6" fillId="0" borderId="24" xfId="1" applyFont="1" applyFill="1" applyBorder="1" applyAlignment="1" applyProtection="1">
      <alignment horizontal="center" vertical="center"/>
    </xf>
    <xf numFmtId="38" fontId="6" fillId="0" borderId="5"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6" fillId="0" borderId="23" xfId="1" applyFont="1" applyFill="1" applyBorder="1" applyAlignment="1" applyProtection="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4" borderId="91" xfId="0" applyFont="1" applyFill="1" applyBorder="1" applyAlignment="1" applyProtection="1">
      <alignment horizontal="left" vertical="center"/>
      <protection locked="0"/>
    </xf>
    <xf numFmtId="0" fontId="6" fillId="4" borderId="92" xfId="0" applyFont="1" applyFill="1" applyBorder="1" applyAlignment="1" applyProtection="1">
      <alignment horizontal="left" vertical="center"/>
      <protection locked="0"/>
    </xf>
    <xf numFmtId="0" fontId="6" fillId="4" borderId="93"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88" xfId="0" applyFont="1" applyFill="1" applyBorder="1" applyAlignment="1" applyProtection="1">
      <alignment horizontal="left" vertical="center"/>
      <protection locked="0"/>
    </xf>
    <xf numFmtId="0" fontId="6" fillId="4" borderId="89" xfId="0" applyFont="1" applyFill="1" applyBorder="1" applyAlignment="1" applyProtection="1">
      <alignment horizontal="left" vertical="center"/>
      <protection locked="0"/>
    </xf>
    <xf numFmtId="0" fontId="6" fillId="4" borderId="90" xfId="0"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44" xfId="0" applyFont="1" applyBorder="1" applyAlignment="1">
      <alignment horizontal="left" vertical="center" wrapText="1" readingOrder="1"/>
    </xf>
    <xf numFmtId="0" fontId="17" fillId="0" borderId="45" xfId="0" applyFont="1" applyBorder="1" applyAlignment="1">
      <alignment horizontal="left" vertical="center" wrapText="1" readingOrder="1"/>
    </xf>
    <xf numFmtId="0" fontId="17" fillId="0" borderId="46" xfId="0" applyFont="1" applyBorder="1" applyAlignment="1">
      <alignment horizontal="left" vertical="center" wrapText="1" readingOrder="1"/>
    </xf>
    <xf numFmtId="0" fontId="17" fillId="0" borderId="47" xfId="0" applyFont="1" applyBorder="1" applyAlignment="1">
      <alignment horizontal="left" vertical="center" wrapText="1" readingOrder="1"/>
    </xf>
    <xf numFmtId="0" fontId="17" fillId="0" borderId="0" xfId="0" applyFont="1" applyAlignment="1">
      <alignment horizontal="left" vertical="center" wrapText="1" readingOrder="1"/>
    </xf>
    <xf numFmtId="0" fontId="17" fillId="0" borderId="43" xfId="0" applyFont="1" applyBorder="1" applyAlignment="1">
      <alignment horizontal="left" vertical="center" wrapText="1" readingOrder="1"/>
    </xf>
    <xf numFmtId="0" fontId="17" fillId="0" borderId="48" xfId="0" applyFont="1" applyBorder="1" applyAlignment="1">
      <alignment horizontal="left" vertical="center" wrapText="1" readingOrder="1"/>
    </xf>
    <xf numFmtId="0" fontId="17" fillId="0" borderId="49" xfId="0" applyFont="1" applyBorder="1" applyAlignment="1">
      <alignment horizontal="left" vertical="center" wrapText="1" readingOrder="1"/>
    </xf>
    <xf numFmtId="0" fontId="17" fillId="0" borderId="50" xfId="0" applyFont="1" applyBorder="1" applyAlignment="1">
      <alignment horizontal="left" vertical="center" wrapText="1" readingOrder="1"/>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7" xfId="0" applyFont="1" applyBorder="1" applyAlignment="1">
      <alignment horizontal="center" vertical="center"/>
    </xf>
    <xf numFmtId="0" fontId="15" fillId="0" borderId="98" xfId="0" applyFont="1" applyBorder="1" applyAlignment="1">
      <alignment horizontal="center" vertical="center"/>
    </xf>
    <xf numFmtId="0" fontId="15" fillId="0" borderId="99" xfId="0"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17" fillId="0" borderId="44" xfId="0" applyFont="1" applyBorder="1" applyAlignment="1">
      <alignment horizontal="left" vertical="center" wrapText="1" readingOrder="1"/>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38" fontId="6" fillId="0" borderId="77" xfId="1" applyFont="1" applyFill="1" applyBorder="1" applyAlignment="1" applyProtection="1">
      <alignment horizontal="center" vertical="center"/>
    </xf>
    <xf numFmtId="38" fontId="6" fillId="0" borderId="78" xfId="1" applyFont="1" applyFill="1" applyBorder="1" applyAlignment="1" applyProtection="1">
      <alignment horizontal="center" vertical="center"/>
    </xf>
    <xf numFmtId="0" fontId="21" fillId="6" borderId="2" xfId="0" applyFont="1" applyFill="1" applyBorder="1" applyAlignment="1">
      <alignment horizontal="center" vertical="center" shrinkToFit="1"/>
    </xf>
    <xf numFmtId="0" fontId="21" fillId="6" borderId="16" xfId="0" applyFont="1" applyFill="1" applyBorder="1" applyAlignment="1">
      <alignment horizontal="center" vertical="center" shrinkToFit="1"/>
    </xf>
    <xf numFmtId="0" fontId="21" fillId="6" borderId="22" xfId="0" applyFont="1" applyFill="1" applyBorder="1" applyAlignment="1">
      <alignment horizontal="center" vertical="center" shrinkToFit="1"/>
    </xf>
    <xf numFmtId="38" fontId="6" fillId="0" borderId="6" xfId="1" applyFont="1" applyFill="1" applyBorder="1" applyAlignment="1" applyProtection="1">
      <alignment horizontal="center" vertical="center"/>
    </xf>
    <xf numFmtId="38" fontId="6" fillId="0" borderId="66" xfId="1" applyFont="1" applyFill="1" applyBorder="1" applyAlignment="1" applyProtection="1">
      <alignment horizontal="center" vertical="center"/>
    </xf>
    <xf numFmtId="38" fontId="6" fillId="0" borderId="26" xfId="1" applyFont="1" applyFill="1" applyBorder="1" applyAlignment="1" applyProtection="1">
      <alignment horizontal="center" vertical="center"/>
    </xf>
    <xf numFmtId="57" fontId="6" fillId="6" borderId="28" xfId="1" applyNumberFormat="1" applyFont="1" applyFill="1" applyBorder="1" applyAlignment="1" applyProtection="1">
      <alignment horizontal="center" vertical="center" shrinkToFit="1"/>
    </xf>
    <xf numFmtId="57" fontId="6" fillId="6" borderId="32" xfId="1" applyNumberFormat="1" applyFont="1" applyFill="1" applyBorder="1" applyAlignment="1" applyProtection="1">
      <alignment horizontal="center" vertical="center" shrinkToFit="1"/>
    </xf>
    <xf numFmtId="57" fontId="6" fillId="6" borderId="6" xfId="1" applyNumberFormat="1" applyFont="1" applyFill="1" applyBorder="1" applyAlignment="1" applyProtection="1">
      <alignment horizontal="center" vertical="center" shrinkToFit="1"/>
    </xf>
    <xf numFmtId="57" fontId="6" fillId="6" borderId="17" xfId="1" applyNumberFormat="1" applyFont="1" applyFill="1" applyBorder="1" applyAlignment="1" applyProtection="1">
      <alignment horizontal="center" vertical="center" shrinkToFit="1"/>
    </xf>
    <xf numFmtId="57" fontId="6" fillId="6" borderId="70" xfId="1" applyNumberFormat="1" applyFont="1" applyFill="1" applyBorder="1" applyAlignment="1" applyProtection="1">
      <alignment horizontal="center" vertical="center" shrinkToFit="1"/>
    </xf>
    <xf numFmtId="57" fontId="6" fillId="6" borderId="51" xfId="1" applyNumberFormat="1" applyFont="1" applyFill="1" applyBorder="1" applyAlignment="1" applyProtection="1">
      <alignment horizontal="center" vertical="center" shrinkToFit="1"/>
    </xf>
    <xf numFmtId="38" fontId="6" fillId="5" borderId="2" xfId="1" applyFont="1" applyFill="1" applyBorder="1" applyAlignment="1" applyProtection="1">
      <alignment horizontal="center" vertical="center"/>
    </xf>
    <xf numFmtId="38" fontId="6" fillId="5" borderId="16" xfId="1" applyFont="1" applyFill="1" applyBorder="1" applyAlignment="1" applyProtection="1">
      <alignment horizontal="center" vertical="center"/>
    </xf>
    <xf numFmtId="38" fontId="6" fillId="5" borderId="22" xfId="1" applyFont="1" applyFill="1" applyBorder="1" applyAlignment="1" applyProtection="1">
      <alignment horizontal="center" vertical="center"/>
    </xf>
    <xf numFmtId="178" fontId="12" fillId="5" borderId="2" xfId="3" applyNumberFormat="1" applyFont="1" applyFill="1" applyBorder="1" applyAlignment="1">
      <alignment horizontal="center" vertical="center" shrinkToFit="1"/>
    </xf>
    <xf numFmtId="178" fontId="12" fillId="5" borderId="16" xfId="3" applyNumberFormat="1" applyFont="1" applyFill="1" applyBorder="1" applyAlignment="1">
      <alignment horizontal="center" vertical="center" shrinkToFit="1"/>
    </xf>
    <xf numFmtId="178" fontId="12" fillId="5" borderId="22" xfId="3" applyNumberFormat="1" applyFont="1" applyFill="1" applyBorder="1" applyAlignment="1">
      <alignment horizontal="center" vertical="center" shrinkToFit="1"/>
    </xf>
    <xf numFmtId="0" fontId="21" fillId="6" borderId="2"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22" xfId="0" applyFont="1" applyFill="1" applyBorder="1" applyAlignment="1">
      <alignment horizontal="center" vertical="center"/>
    </xf>
    <xf numFmtId="0" fontId="21" fillId="0" borderId="2" xfId="0" applyFont="1" applyBorder="1" applyAlignment="1">
      <alignment horizontal="center" vertical="center"/>
    </xf>
    <xf numFmtId="0" fontId="21" fillId="0" borderId="16" xfId="0" applyFont="1" applyBorder="1" applyAlignment="1">
      <alignment horizontal="center" vertical="center"/>
    </xf>
    <xf numFmtId="0" fontId="21" fillId="0" borderId="22" xfId="0" applyFont="1" applyBorder="1" applyAlignment="1">
      <alignment horizontal="center" vertical="center"/>
    </xf>
    <xf numFmtId="0" fontId="35" fillId="0" borderId="0" xfId="0" applyFont="1" applyAlignment="1">
      <alignment horizontal="center" vertical="center"/>
    </xf>
    <xf numFmtId="38" fontId="6" fillId="0" borderId="104" xfId="0" applyNumberFormat="1" applyFont="1" applyBorder="1" applyAlignment="1">
      <alignment horizontal="center" vertical="center"/>
    </xf>
    <xf numFmtId="38" fontId="6" fillId="0" borderId="105" xfId="0" applyNumberFormat="1" applyFont="1" applyBorder="1" applyAlignment="1">
      <alignment horizontal="center" vertical="center"/>
    </xf>
    <xf numFmtId="38" fontId="6" fillId="0" borderId="106" xfId="0" applyNumberFormat="1" applyFont="1" applyBorder="1" applyAlignment="1">
      <alignment horizontal="center" vertical="center"/>
    </xf>
    <xf numFmtId="38" fontId="6" fillId="0" borderId="107" xfId="0" applyNumberFormat="1" applyFont="1" applyBorder="1" applyAlignment="1">
      <alignment horizontal="center" vertical="center"/>
    </xf>
    <xf numFmtId="0" fontId="29" fillId="0" borderId="28" xfId="5" applyFont="1" applyBorder="1" applyAlignment="1">
      <alignment vertical="center" wrapText="1"/>
    </xf>
    <xf numFmtId="0" fontId="29" fillId="0" borderId="0" xfId="5" applyFont="1" applyAlignment="1">
      <alignment vertical="center" wrapText="1"/>
    </xf>
    <xf numFmtId="0" fontId="29" fillId="0" borderId="32" xfId="5" applyFont="1" applyBorder="1" applyAlignment="1">
      <alignment vertical="center" wrapText="1"/>
    </xf>
    <xf numFmtId="0" fontId="29" fillId="0" borderId="28" xfId="5" applyFont="1" applyBorder="1" applyAlignment="1">
      <alignment horizontal="left" vertical="center" wrapText="1"/>
    </xf>
    <xf numFmtId="0" fontId="29" fillId="0" borderId="0" xfId="5" applyFont="1" applyAlignment="1">
      <alignment horizontal="left" vertical="center" wrapText="1"/>
    </xf>
    <xf numFmtId="0" fontId="29" fillId="0" borderId="32" xfId="5" applyFont="1" applyBorder="1" applyAlignment="1">
      <alignment horizontal="left" vertical="center" wrapText="1"/>
    </xf>
    <xf numFmtId="0" fontId="28" fillId="0" borderId="88" xfId="5" applyFont="1" applyBorder="1">
      <alignment vertical="center"/>
    </xf>
    <xf numFmtId="0" fontId="28" fillId="0" borderId="89" xfId="5" applyFont="1" applyBorder="1">
      <alignment vertical="center"/>
    </xf>
    <xf numFmtId="0" fontId="28" fillId="0" borderId="90" xfId="5" applyFont="1" applyBorder="1">
      <alignment vertical="center"/>
    </xf>
    <xf numFmtId="0" fontId="28" fillId="0" borderId="28" xfId="5" applyFont="1" applyBorder="1">
      <alignment vertical="center"/>
    </xf>
    <xf numFmtId="0" fontId="28" fillId="0" borderId="0" xfId="5" applyFont="1">
      <alignment vertical="center"/>
    </xf>
    <xf numFmtId="0" fontId="28" fillId="0" borderId="32" xfId="5" applyFont="1" applyBorder="1">
      <alignment vertical="center"/>
    </xf>
    <xf numFmtId="0" fontId="28" fillId="0" borderId="6" xfId="5" applyFont="1" applyBorder="1">
      <alignment vertical="center"/>
    </xf>
    <xf numFmtId="0" fontId="28" fillId="0" borderId="66" xfId="5" applyFont="1" applyBorder="1">
      <alignment vertical="center"/>
    </xf>
    <xf numFmtId="0" fontId="28" fillId="0" borderId="17" xfId="5" applyFont="1" applyBorder="1">
      <alignment vertical="center"/>
    </xf>
    <xf numFmtId="0" fontId="32" fillId="0" borderId="88" xfId="5" applyFont="1" applyBorder="1" applyAlignment="1">
      <alignment horizontal="left" vertical="center" wrapText="1" indent="1" shrinkToFit="1"/>
    </xf>
    <xf numFmtId="0" fontId="32" fillId="0" borderId="89" xfId="5" applyFont="1" applyBorder="1" applyAlignment="1">
      <alignment horizontal="left" vertical="center" wrapText="1" indent="1" shrinkToFit="1"/>
    </xf>
    <xf numFmtId="0" fontId="32" fillId="0" borderId="90" xfId="5" applyFont="1" applyBorder="1" applyAlignment="1">
      <alignment horizontal="left" vertical="center" wrapText="1" indent="1" shrinkToFit="1"/>
    </xf>
    <xf numFmtId="0" fontId="32" fillId="0" borderId="6" xfId="5" applyFont="1" applyBorder="1" applyAlignment="1">
      <alignment horizontal="left" vertical="center" wrapText="1" indent="1" shrinkToFit="1"/>
    </xf>
    <xf numFmtId="0" fontId="32" fillId="0" borderId="66" xfId="5" applyFont="1" applyBorder="1" applyAlignment="1">
      <alignment horizontal="left" vertical="center" wrapText="1" indent="1" shrinkToFit="1"/>
    </xf>
    <xf numFmtId="0" fontId="32" fillId="0" borderId="17" xfId="5" applyFont="1" applyBorder="1" applyAlignment="1">
      <alignment horizontal="left" vertical="center" wrapText="1" indent="1" shrinkToFit="1"/>
    </xf>
    <xf numFmtId="0" fontId="32" fillId="0" borderId="2" xfId="5" applyFont="1" applyBorder="1" applyAlignment="1">
      <alignment vertical="center" shrinkToFit="1"/>
    </xf>
    <xf numFmtId="0" fontId="32" fillId="0" borderId="16" xfId="5" applyFont="1" applyBorder="1" applyAlignment="1">
      <alignment vertical="center" shrinkToFit="1"/>
    </xf>
    <xf numFmtId="0" fontId="32" fillId="0" borderId="15" xfId="5" applyFont="1" applyBorder="1" applyAlignment="1">
      <alignment vertical="center" shrinkToFit="1"/>
    </xf>
    <xf numFmtId="0" fontId="32" fillId="0" borderId="2" xfId="5" applyFont="1" applyBorder="1" applyAlignment="1">
      <alignment horizontal="left" vertical="center" indent="1"/>
    </xf>
    <xf numFmtId="0" fontId="32" fillId="0" borderId="16" xfId="5" applyFont="1" applyBorder="1" applyAlignment="1">
      <alignment horizontal="left" vertical="center" indent="1"/>
    </xf>
    <xf numFmtId="0" fontId="32" fillId="0" borderId="15" xfId="5" applyFont="1" applyBorder="1" applyAlignment="1">
      <alignment horizontal="left" vertical="center" indent="1"/>
    </xf>
    <xf numFmtId="0" fontId="32" fillId="0" borderId="88" xfId="5" applyFont="1" applyBorder="1" applyAlignment="1">
      <alignment vertical="center" wrapText="1"/>
    </xf>
    <xf numFmtId="0" fontId="32" fillId="0" borderId="89" xfId="5" applyFont="1" applyBorder="1">
      <alignment vertical="center"/>
    </xf>
    <xf numFmtId="0" fontId="32" fillId="0" borderId="90" xfId="5" applyFont="1" applyBorder="1">
      <alignment vertical="center"/>
    </xf>
    <xf numFmtId="0" fontId="32" fillId="0" borderId="6" xfId="5" applyFont="1" applyBorder="1">
      <alignment vertical="center"/>
    </xf>
    <xf numFmtId="0" fontId="32" fillId="0" borderId="66" xfId="5" applyFont="1" applyBorder="1">
      <alignment vertical="center"/>
    </xf>
    <xf numFmtId="0" fontId="32" fillId="0" borderId="17" xfId="5" applyFont="1" applyBorder="1">
      <alignment vertical="center"/>
    </xf>
    <xf numFmtId="0" fontId="32" fillId="0" borderId="88" xfId="5" applyFont="1" applyBorder="1" applyAlignment="1">
      <alignment horizontal="left" vertical="center" wrapText="1" indent="1"/>
    </xf>
    <xf numFmtId="0" fontId="32" fillId="0" borderId="89" xfId="5" applyFont="1" applyBorder="1" applyAlignment="1">
      <alignment horizontal="left" vertical="center" wrapText="1" indent="1"/>
    </xf>
    <xf numFmtId="0" fontId="32" fillId="0" borderId="90" xfId="5" applyFont="1" applyBorder="1" applyAlignment="1">
      <alignment horizontal="left" vertical="center" wrapText="1" indent="1"/>
    </xf>
    <xf numFmtId="0" fontId="32" fillId="0" borderId="6" xfId="5" applyFont="1" applyBorder="1" applyAlignment="1">
      <alignment horizontal="left" vertical="center" wrapText="1" indent="1"/>
    </xf>
    <xf numFmtId="0" fontId="32" fillId="0" borderId="66" xfId="5" applyFont="1" applyBorder="1" applyAlignment="1">
      <alignment horizontal="left" vertical="center" wrapText="1" indent="1"/>
    </xf>
    <xf numFmtId="0" fontId="32" fillId="0" borderId="17" xfId="5" applyFont="1" applyBorder="1" applyAlignment="1">
      <alignment horizontal="left" vertical="center" wrapText="1" indent="1"/>
    </xf>
    <xf numFmtId="0" fontId="29" fillId="0" borderId="28" xfId="5" applyFont="1" applyBorder="1" applyAlignment="1">
      <alignment vertical="top" wrapText="1"/>
    </xf>
    <xf numFmtId="0" fontId="29" fillId="0" borderId="0" xfId="5" applyFont="1" applyAlignment="1">
      <alignment vertical="top" wrapText="1"/>
    </xf>
    <xf numFmtId="0" fontId="29" fillId="0" borderId="32" xfId="5" applyFont="1" applyBorder="1" applyAlignment="1">
      <alignment vertical="top" wrapText="1"/>
    </xf>
    <xf numFmtId="0" fontId="27" fillId="0" borderId="2" xfId="5" applyFont="1" applyBorder="1" applyAlignment="1">
      <alignment horizontal="center" vertical="center" wrapText="1"/>
    </xf>
    <xf numFmtId="0" fontId="27" fillId="0" borderId="16" xfId="5" applyFont="1" applyBorder="1" applyAlignment="1">
      <alignment horizontal="center" vertical="center" wrapText="1"/>
    </xf>
    <xf numFmtId="0" fontId="27" fillId="0" borderId="15" xfId="5" applyFont="1" applyBorder="1" applyAlignment="1">
      <alignment horizontal="center" vertical="center" wrapText="1"/>
    </xf>
    <xf numFmtId="0" fontId="27" fillId="0" borderId="2" xfId="5" applyFont="1" applyBorder="1" applyAlignment="1">
      <alignment horizontal="center" vertical="center"/>
    </xf>
    <xf numFmtId="0" fontId="27" fillId="0" borderId="16" xfId="5" applyFont="1" applyBorder="1" applyAlignment="1">
      <alignment horizontal="center" vertical="center"/>
    </xf>
    <xf numFmtId="0" fontId="27" fillId="0" borderId="16" xfId="5" applyFont="1" applyBorder="1">
      <alignment vertical="center"/>
    </xf>
    <xf numFmtId="0" fontId="27" fillId="0" borderId="15" xfId="5" applyFont="1" applyBorder="1">
      <alignment vertical="center"/>
    </xf>
    <xf numFmtId="0" fontId="32" fillId="0" borderId="2" xfId="5" applyFont="1" applyBorder="1" applyAlignment="1">
      <alignment horizontal="left" vertical="center"/>
    </xf>
    <xf numFmtId="0" fontId="32" fillId="0" borderId="16" xfId="5" applyFont="1" applyBorder="1" applyAlignment="1">
      <alignment horizontal="left" vertical="center"/>
    </xf>
    <xf numFmtId="0" fontId="32" fillId="0" borderId="15" xfId="5" applyFont="1" applyBorder="1" applyAlignment="1">
      <alignment horizontal="left" vertical="center"/>
    </xf>
    <xf numFmtId="0" fontId="29" fillId="0" borderId="88" xfId="5" applyFont="1" applyBorder="1" applyAlignment="1">
      <alignment horizontal="justify" vertical="center" wrapText="1"/>
    </xf>
    <xf numFmtId="0" fontId="27" fillId="0" borderId="89" xfId="5" applyFont="1" applyBorder="1" applyAlignment="1">
      <alignment horizontal="justify" vertical="center" wrapText="1"/>
    </xf>
    <xf numFmtId="0" fontId="27" fillId="0" borderId="90" xfId="5" applyFont="1" applyBorder="1" applyAlignment="1">
      <alignment horizontal="justify" vertical="center" wrapText="1"/>
    </xf>
    <xf numFmtId="0" fontId="27" fillId="0" borderId="28" xfId="5" applyFont="1" applyBorder="1" applyAlignment="1">
      <alignment horizontal="justify" vertical="center" wrapText="1"/>
    </xf>
    <xf numFmtId="0" fontId="27" fillId="0" borderId="0" xfId="5" applyFont="1" applyAlignment="1">
      <alignment horizontal="justify" vertical="center" wrapText="1"/>
    </xf>
    <xf numFmtId="0" fontId="27" fillId="0" borderId="32" xfId="5" applyFont="1" applyBorder="1" applyAlignment="1">
      <alignment horizontal="justify" vertical="center" wrapText="1"/>
    </xf>
    <xf numFmtId="0" fontId="32" fillId="0" borderId="1" xfId="5" applyFont="1" applyBorder="1" applyAlignment="1">
      <alignment vertical="center" shrinkToFit="1"/>
    </xf>
    <xf numFmtId="0" fontId="32" fillId="0" borderId="1" xfId="5" applyFont="1" applyBorder="1" applyAlignment="1">
      <alignment horizontal="left" vertical="center" indent="1"/>
    </xf>
    <xf numFmtId="0" fontId="32" fillId="0" borderId="0" xfId="5" applyFont="1">
      <alignment vertical="center"/>
    </xf>
    <xf numFmtId="0" fontId="33" fillId="0" borderId="0" xfId="5" applyFont="1">
      <alignment vertical="center"/>
    </xf>
    <xf numFmtId="0" fontId="33" fillId="0" borderId="66" xfId="5" applyFont="1" applyBorder="1">
      <alignment vertical="center"/>
    </xf>
    <xf numFmtId="0" fontId="27" fillId="0" borderId="0" xfId="5" applyFont="1">
      <alignment vertical="center"/>
    </xf>
    <xf numFmtId="0" fontId="27" fillId="0" borderId="100" xfId="5" applyFont="1" applyBorder="1" applyAlignment="1">
      <alignment vertical="center" textRotation="255" wrapText="1"/>
    </xf>
    <xf numFmtId="0" fontId="27" fillId="0" borderId="38" xfId="5" applyFont="1" applyBorder="1" applyAlignment="1">
      <alignment vertical="center" textRotation="255"/>
    </xf>
    <xf numFmtId="0" fontId="27" fillId="0" borderId="5" xfId="5" applyFont="1" applyBorder="1" applyAlignment="1">
      <alignment vertical="center" textRotation="255"/>
    </xf>
    <xf numFmtId="0" fontId="29" fillId="0" borderId="88" xfId="5" applyFont="1" applyBorder="1" applyAlignment="1">
      <alignment vertical="center" wrapText="1"/>
    </xf>
    <xf numFmtId="0" fontId="29" fillId="0" borderId="89" xfId="5" applyFont="1" applyBorder="1" applyAlignment="1">
      <alignment vertical="center" wrapText="1"/>
    </xf>
    <xf numFmtId="0" fontId="29" fillId="0" borderId="90" xfId="5" applyFont="1" applyBorder="1" applyAlignment="1">
      <alignment vertical="center" wrapText="1"/>
    </xf>
    <xf numFmtId="0" fontId="29" fillId="0" borderId="6" xfId="5" applyFont="1" applyBorder="1" applyAlignment="1">
      <alignment vertical="center" wrapText="1"/>
    </xf>
    <xf numFmtId="0" fontId="29" fillId="0" borderId="66" xfId="5" applyFont="1" applyBorder="1" applyAlignment="1">
      <alignment vertical="center" wrapText="1"/>
    </xf>
    <xf numFmtId="0" fontId="29" fillId="0" borderId="17" xfId="5" applyFont="1" applyBorder="1" applyAlignment="1">
      <alignment vertical="center" wrapText="1"/>
    </xf>
    <xf numFmtId="0" fontId="32" fillId="0" borderId="2" xfId="5" applyFont="1" applyBorder="1">
      <alignment vertical="center"/>
    </xf>
    <xf numFmtId="0" fontId="32" fillId="0" borderId="16" xfId="5" applyFont="1" applyBorder="1">
      <alignment vertical="center"/>
    </xf>
    <xf numFmtId="0" fontId="32" fillId="0" borderId="15" xfId="5" applyFont="1" applyBorder="1">
      <alignment vertical="center"/>
    </xf>
    <xf numFmtId="0" fontId="32" fillId="0" borderId="88" xfId="5" applyFont="1" applyBorder="1" applyAlignment="1">
      <alignment horizontal="left" vertical="center"/>
    </xf>
    <xf numFmtId="0" fontId="32" fillId="0" borderId="89" xfId="5" applyFont="1" applyBorder="1" applyAlignment="1">
      <alignment horizontal="left" vertical="center"/>
    </xf>
    <xf numFmtId="0" fontId="32" fillId="0" borderId="90" xfId="5" applyFont="1" applyBorder="1" applyAlignment="1">
      <alignment horizontal="left" vertical="center"/>
    </xf>
    <xf numFmtId="0" fontId="32" fillId="0" borderId="6" xfId="5" applyFont="1" applyBorder="1" applyAlignment="1">
      <alignment horizontal="left" vertical="center"/>
    </xf>
    <xf numFmtId="0" fontId="32" fillId="0" borderId="66" xfId="5" applyFont="1" applyBorder="1" applyAlignment="1">
      <alignment horizontal="left" vertical="center"/>
    </xf>
    <xf numFmtId="0" fontId="32" fillId="0" borderId="17" xfId="5" applyFont="1" applyBorder="1" applyAlignment="1">
      <alignment horizontal="left" vertical="center"/>
    </xf>
    <xf numFmtId="0" fontId="29" fillId="0" borderId="28" xfId="5" applyFont="1" applyBorder="1" applyAlignment="1">
      <alignment horizontal="justify" vertical="top" wrapText="1"/>
    </xf>
    <xf numFmtId="0" fontId="29" fillId="0" borderId="0" xfId="5" applyFont="1" applyAlignment="1">
      <alignment horizontal="justify" vertical="top" wrapText="1"/>
    </xf>
    <xf numFmtId="0" fontId="29" fillId="0" borderId="32" xfId="5" applyFont="1" applyBorder="1" applyAlignment="1">
      <alignment horizontal="justify" vertical="top" wrapText="1"/>
    </xf>
    <xf numFmtId="0" fontId="29" fillId="0" borderId="6" xfId="5" applyFont="1" applyBorder="1" applyAlignment="1">
      <alignment horizontal="justify" vertical="top" wrapText="1"/>
    </xf>
    <xf numFmtId="0" fontId="29" fillId="0" borderId="66" xfId="5" applyFont="1" applyBorder="1" applyAlignment="1">
      <alignment horizontal="justify" vertical="top" wrapText="1"/>
    </xf>
    <xf numFmtId="0" fontId="29" fillId="0" borderId="17" xfId="5" applyFont="1" applyBorder="1" applyAlignment="1">
      <alignment horizontal="justify" vertical="top" wrapText="1"/>
    </xf>
    <xf numFmtId="0" fontId="27" fillId="0" borderId="38" xfId="5" applyFont="1" applyBorder="1" applyAlignment="1">
      <alignment horizontal="center" vertical="center" textRotation="255" shrinkToFit="1"/>
    </xf>
    <xf numFmtId="0" fontId="27" fillId="0" borderId="5" xfId="5" applyFont="1" applyBorder="1" applyAlignment="1">
      <alignment horizontal="center" vertical="center" textRotation="255" shrinkToFit="1"/>
    </xf>
    <xf numFmtId="0" fontId="27" fillId="0" borderId="100" xfId="5" applyFont="1" applyBorder="1" applyAlignment="1">
      <alignment horizontal="center" vertical="center" textRotation="255" shrinkToFit="1"/>
    </xf>
    <xf numFmtId="0" fontId="27" fillId="0" borderId="0" xfId="5" applyFont="1" applyAlignment="1">
      <alignment vertical="top" wrapText="1"/>
    </xf>
    <xf numFmtId="0" fontId="27" fillId="0" borderId="32" xfId="5" applyFont="1" applyBorder="1" applyAlignment="1">
      <alignment vertical="top" wrapText="1"/>
    </xf>
    <xf numFmtId="0" fontId="32" fillId="0" borderId="2" xfId="5" applyFont="1" applyBorder="1" applyAlignment="1">
      <alignment horizontal="left" vertical="center" shrinkToFit="1"/>
    </xf>
    <xf numFmtId="0" fontId="32" fillId="0" borderId="16" xfId="5" applyFont="1" applyBorder="1" applyAlignment="1">
      <alignment horizontal="left" vertical="center" shrinkToFit="1"/>
    </xf>
    <xf numFmtId="0" fontId="32" fillId="0" borderId="15" xfId="5" applyFont="1" applyBorder="1" applyAlignment="1">
      <alignment horizontal="left" vertical="center" shrinkToFit="1"/>
    </xf>
    <xf numFmtId="0" fontId="27" fillId="0" borderId="100" xfId="5" applyFont="1" applyBorder="1" applyAlignment="1">
      <alignment horizontal="center" vertical="center" textRotation="255" wrapText="1" shrinkToFit="1"/>
    </xf>
    <xf numFmtId="0" fontId="27" fillId="0" borderId="38" xfId="5" applyFont="1" applyBorder="1" applyAlignment="1">
      <alignment horizontal="center" vertical="center" textRotation="255" wrapText="1"/>
    </xf>
    <xf numFmtId="0" fontId="28" fillId="0" borderId="88" xfId="5" applyFont="1" applyBorder="1" applyAlignment="1">
      <alignment vertical="center" wrapText="1"/>
    </xf>
    <xf numFmtId="0" fontId="28" fillId="0" borderId="89" xfId="5" applyFont="1" applyBorder="1" applyAlignment="1">
      <alignment vertical="center" wrapText="1"/>
    </xf>
    <xf numFmtId="0" fontId="28" fillId="0" borderId="90" xfId="5" applyFont="1" applyBorder="1" applyAlignment="1">
      <alignment vertical="center" wrapText="1"/>
    </xf>
    <xf numFmtId="0" fontId="28" fillId="0" borderId="28" xfId="5" applyFont="1" applyBorder="1" applyAlignment="1">
      <alignment vertical="center" wrapText="1"/>
    </xf>
    <xf numFmtId="0" fontId="28" fillId="0" borderId="0" xfId="5" applyFont="1" applyAlignment="1">
      <alignment vertical="center" wrapText="1"/>
    </xf>
    <xf numFmtId="0" fontId="28" fillId="0" borderId="32" xfId="5" applyFont="1" applyBorder="1" applyAlignment="1">
      <alignment vertical="center" wrapText="1"/>
    </xf>
    <xf numFmtId="0" fontId="28" fillId="0" borderId="28" xfId="5" applyFont="1" applyBorder="1" applyAlignment="1">
      <alignment vertical="top" wrapText="1"/>
    </xf>
    <xf numFmtId="0" fontId="28" fillId="0" borderId="0" xfId="5" applyFont="1" applyAlignment="1">
      <alignment vertical="top" wrapText="1"/>
    </xf>
    <xf numFmtId="0" fontId="28" fillId="0" borderId="32" xfId="5" applyFont="1" applyBorder="1" applyAlignment="1">
      <alignment vertical="top" wrapText="1"/>
    </xf>
    <xf numFmtId="0" fontId="27" fillId="0" borderId="38" xfId="5" applyFont="1" applyBorder="1" applyAlignment="1">
      <alignment horizontal="center" vertical="distributed" textRotation="255" wrapText="1"/>
    </xf>
    <xf numFmtId="0" fontId="27" fillId="0" borderId="15" xfId="5" applyFont="1" applyBorder="1" applyAlignment="1">
      <alignment horizontal="center" vertical="center"/>
    </xf>
    <xf numFmtId="0" fontId="28" fillId="0" borderId="88" xfId="5" applyFont="1" applyBorder="1" applyAlignment="1">
      <alignment horizontal="justify" vertical="center" wrapText="1"/>
    </xf>
    <xf numFmtId="0" fontId="29" fillId="0" borderId="89" xfId="5" applyFont="1" applyBorder="1" applyAlignment="1">
      <alignment horizontal="justify" vertical="center" wrapText="1"/>
    </xf>
    <xf numFmtId="0" fontId="29" fillId="0" borderId="90" xfId="5" applyFont="1" applyBorder="1" applyAlignment="1">
      <alignment horizontal="justify" vertical="center" wrapText="1"/>
    </xf>
    <xf numFmtId="0" fontId="29" fillId="0" borderId="28" xfId="5" applyFont="1" applyBorder="1" applyAlignment="1">
      <alignment horizontal="justify" vertical="center" wrapText="1"/>
    </xf>
    <xf numFmtId="0" fontId="29" fillId="0" borderId="0" xfId="5" applyFont="1" applyAlignment="1">
      <alignment horizontal="justify" vertical="center" wrapText="1"/>
    </xf>
    <xf numFmtId="0" fontId="29" fillId="0" borderId="32" xfId="5" applyFont="1" applyBorder="1" applyAlignment="1">
      <alignment horizontal="justify" vertical="center" wrapText="1"/>
    </xf>
    <xf numFmtId="0" fontId="27" fillId="0" borderId="16" xfId="5" applyFont="1" applyBorder="1" applyAlignment="1">
      <alignment horizontal="left" vertical="center" indent="1"/>
    </xf>
    <xf numFmtId="0" fontId="27" fillId="0" borderId="15" xfId="5" applyFont="1" applyBorder="1" applyAlignment="1">
      <alignment horizontal="left" vertical="center" indent="1"/>
    </xf>
    <xf numFmtId="0" fontId="31" fillId="0" borderId="33" xfId="5" applyFont="1" applyBorder="1" applyAlignment="1">
      <alignment horizontal="center" vertical="center" shrinkToFit="1"/>
    </xf>
    <xf numFmtId="0" fontId="31" fillId="0" borderId="34" xfId="5" applyFont="1" applyBorder="1" applyAlignment="1">
      <alignment horizontal="center" vertical="center" shrinkToFit="1"/>
    </xf>
    <xf numFmtId="0" fontId="31" fillId="0" borderId="31" xfId="5" applyFont="1" applyBorder="1" applyAlignment="1">
      <alignment horizontal="center" vertical="center" shrinkToFit="1"/>
    </xf>
    <xf numFmtId="0" fontId="31" fillId="0" borderId="35" xfId="5" applyFont="1" applyBorder="1" applyAlignment="1">
      <alignment horizontal="center" vertical="center" shrinkToFit="1"/>
    </xf>
    <xf numFmtId="0" fontId="31" fillId="0" borderId="36" xfId="5" applyFont="1" applyBorder="1" applyAlignment="1">
      <alignment horizontal="center" vertical="center" shrinkToFit="1"/>
    </xf>
    <xf numFmtId="0" fontId="31" fillId="0" borderId="37" xfId="5" applyFont="1" applyBorder="1" applyAlignment="1">
      <alignment horizontal="center" vertical="center" shrinkToFit="1"/>
    </xf>
    <xf numFmtId="0" fontId="27" fillId="0" borderId="100" xfId="5" applyFont="1" applyBorder="1" applyAlignment="1">
      <alignment horizontal="center" vertical="center"/>
    </xf>
    <xf numFmtId="0" fontId="27" fillId="0" borderId="5" xfId="5" applyFont="1" applyBorder="1" applyAlignment="1">
      <alignment horizontal="center" vertical="center"/>
    </xf>
    <xf numFmtId="0" fontId="27" fillId="0" borderId="34" xfId="5" applyFont="1" applyBorder="1" applyAlignment="1">
      <alignment horizontal="left" vertical="center" wrapText="1" indent="1"/>
    </xf>
    <xf numFmtId="0" fontId="27" fillId="0" borderId="0" xfId="5" applyFont="1" applyAlignment="1">
      <alignment horizontal="left" vertical="center" wrapText="1" indent="1"/>
    </xf>
    <xf numFmtId="0" fontId="32" fillId="0" borderId="28" xfId="5" applyFont="1" applyBorder="1" applyAlignment="1">
      <alignment horizontal="left" vertical="center" wrapText="1"/>
    </xf>
    <xf numFmtId="0" fontId="32" fillId="0" borderId="0" xfId="5" applyFont="1" applyAlignment="1">
      <alignment horizontal="left" vertical="center" wrapText="1"/>
    </xf>
    <xf numFmtId="0" fontId="27" fillId="0" borderId="38" xfId="5" applyFont="1" applyBorder="1" applyAlignment="1">
      <alignment horizontal="center" vertical="distributed" textRotation="255"/>
    </xf>
    <xf numFmtId="0" fontId="28" fillId="0" borderId="28" xfId="5" applyFont="1" applyBorder="1" applyAlignment="1">
      <alignment horizontal="justify" vertical="top" wrapText="1"/>
    </xf>
    <xf numFmtId="0" fontId="28" fillId="0" borderId="0" xfId="5" applyFont="1" applyAlignment="1">
      <alignment horizontal="justify" vertical="top" wrapText="1"/>
    </xf>
    <xf numFmtId="0" fontId="28" fillId="0" borderId="32" xfId="5" applyFont="1" applyBorder="1" applyAlignment="1">
      <alignment horizontal="justify" vertical="top" wrapText="1"/>
    </xf>
    <xf numFmtId="0" fontId="28" fillId="0" borderId="6" xfId="5" applyFont="1" applyBorder="1" applyAlignment="1">
      <alignment horizontal="justify" vertical="top" wrapText="1"/>
    </xf>
    <xf numFmtId="0" fontId="28" fillId="0" borderId="66" xfId="5" applyFont="1" applyBorder="1" applyAlignment="1">
      <alignment horizontal="justify" vertical="top" wrapText="1"/>
    </xf>
    <xf numFmtId="0" fontId="28" fillId="0" borderId="17" xfId="5" applyFont="1" applyBorder="1" applyAlignment="1">
      <alignment horizontal="justify" vertical="top" wrapText="1"/>
    </xf>
    <xf numFmtId="0" fontId="32" fillId="0" borderId="0" xfId="5" applyFont="1" applyAlignment="1">
      <alignment vertical="top" wrapText="1"/>
    </xf>
    <xf numFmtId="0" fontId="28" fillId="0" borderId="6" xfId="5" applyFont="1" applyBorder="1" applyAlignment="1">
      <alignment vertical="center" wrapText="1"/>
    </xf>
    <xf numFmtId="0" fontId="28" fillId="0" borderId="66" xfId="5" applyFont="1" applyBorder="1" applyAlignment="1">
      <alignment vertical="center" wrapText="1"/>
    </xf>
    <xf numFmtId="0" fontId="28" fillId="0" borderId="17" xfId="5" applyFont="1" applyBorder="1" applyAlignment="1">
      <alignment vertical="center" wrapText="1"/>
    </xf>
    <xf numFmtId="0" fontId="27" fillId="0" borderId="2" xfId="5" applyFont="1" applyBorder="1" applyAlignment="1">
      <alignment horizontal="center" vertical="distributed"/>
    </xf>
  </cellXfs>
  <cellStyles count="6">
    <cellStyle name="ハイパーリンク" xfId="4" builtinId="8"/>
    <cellStyle name="桁区切り" xfId="1" builtinId="6"/>
    <cellStyle name="桁区切り 2" xfId="2" xr:uid="{4AB371B2-E1F0-46C9-B9C4-0C23A590820F}"/>
    <cellStyle name="標準" xfId="0" builtinId="0"/>
    <cellStyle name="標準 2" xfId="3" xr:uid="{D223080D-FE09-47EC-97C2-9EC31B755A2A}"/>
    <cellStyle name="標準 3" xfId="5" xr:uid="{A5197930-9310-48D8-8DF6-67BFFD1E1F3A}"/>
  </cellStyles>
  <dxfs count="0"/>
  <tableStyles count="0" defaultTableStyle="TableStyleMedium2" defaultPivotStyle="PivotStyleLight16"/>
  <colors>
    <mruColors>
      <color rgb="FFFFBDBD"/>
      <color rgb="FFFD8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drawing1.xml><?xml version="1.0" encoding="utf-8"?>
<xdr:wsDr xmlns:xdr="http://schemas.openxmlformats.org/drawingml/2006/spreadsheetDrawing" xmlns:a="http://schemas.openxmlformats.org/drawingml/2006/main">
  <xdr:twoCellAnchor>
    <xdr:from>
      <xdr:col>14</xdr:col>
      <xdr:colOff>620623</xdr:colOff>
      <xdr:row>10</xdr:row>
      <xdr:rowOff>66608</xdr:rowOff>
    </xdr:from>
    <xdr:to>
      <xdr:col>16</xdr:col>
      <xdr:colOff>643346</xdr:colOff>
      <xdr:row>13</xdr:row>
      <xdr:rowOff>66608</xdr:rowOff>
    </xdr:to>
    <xdr:sp macro="" textlink="">
      <xdr:nvSpPr>
        <xdr:cNvPr id="3" name="Oval 2">
          <a:extLst>
            <a:ext uri="{FF2B5EF4-FFF2-40B4-BE49-F238E27FC236}">
              <a16:creationId xmlns:a16="http://schemas.microsoft.com/office/drawing/2014/main" id="{E526A709-3577-4944-A071-F2ACD306B1A9}"/>
            </a:ext>
          </a:extLst>
        </xdr:cNvPr>
        <xdr:cNvSpPr>
          <a:spLocks noChangeArrowheads="1"/>
        </xdr:cNvSpPr>
      </xdr:nvSpPr>
      <xdr:spPr bwMode="auto">
        <a:xfrm>
          <a:off x="7982087" y="2026037"/>
          <a:ext cx="1342616" cy="59871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611574</xdr:colOff>
      <xdr:row>13</xdr:row>
      <xdr:rowOff>64703</xdr:rowOff>
    </xdr:from>
    <xdr:to>
      <xdr:col>17</xdr:col>
      <xdr:colOff>526391</xdr:colOff>
      <xdr:row>13</xdr:row>
      <xdr:rowOff>88752</xdr:rowOff>
    </xdr:to>
    <xdr:cxnSp macro="">
      <xdr:nvCxnSpPr>
        <xdr:cNvPr id="4" name="AutoShape 3">
          <a:extLst>
            <a:ext uri="{FF2B5EF4-FFF2-40B4-BE49-F238E27FC236}">
              <a16:creationId xmlns:a16="http://schemas.microsoft.com/office/drawing/2014/main" id="{BEFFD96F-0CDA-4952-880E-22A37CBD2D04}"/>
            </a:ext>
          </a:extLst>
        </xdr:cNvPr>
        <xdr:cNvCxnSpPr>
          <a:cxnSpLocks noChangeShapeType="1"/>
          <a:stCxn id="3" idx="4"/>
          <a:endCxn id="5" idx="1"/>
        </xdr:cNvCxnSpPr>
      </xdr:nvCxnSpPr>
      <xdr:spPr bwMode="auto">
        <a:xfrm>
          <a:off x="8653395" y="2622846"/>
          <a:ext cx="1207496" cy="2404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528296</xdr:colOff>
      <xdr:row>12</xdr:row>
      <xdr:rowOff>49324</xdr:rowOff>
    </xdr:from>
    <xdr:to>
      <xdr:col>24</xdr:col>
      <xdr:colOff>89533</xdr:colOff>
      <xdr:row>14</xdr:row>
      <xdr:rowOff>124369</xdr:rowOff>
    </xdr:to>
    <xdr:sp macro="" textlink="">
      <xdr:nvSpPr>
        <xdr:cNvPr id="5" name="Text Box 4">
          <a:extLst>
            <a:ext uri="{FF2B5EF4-FFF2-40B4-BE49-F238E27FC236}">
              <a16:creationId xmlns:a16="http://schemas.microsoft.com/office/drawing/2014/main" id="{04414049-49A8-4831-A9BF-E71196338D24}"/>
            </a:ext>
          </a:extLst>
        </xdr:cNvPr>
        <xdr:cNvSpPr txBox="1">
          <a:spLocks noChangeArrowheads="1"/>
        </xdr:cNvSpPr>
      </xdr:nvSpPr>
      <xdr:spPr bwMode="auto">
        <a:xfrm>
          <a:off x="9862796" y="2403360"/>
          <a:ext cx="4405380" cy="4832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ctr" upright="1"/>
        <a:lstStyle/>
        <a:p>
          <a:pPr algn="ctr" rtl="0">
            <a:lnSpc>
              <a:spcPts val="16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賃金の締め切り日と支払日をそれぞれ選択してください</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5</xdr:col>
      <xdr:colOff>286769</xdr:colOff>
      <xdr:row>21</xdr:row>
      <xdr:rowOff>47965</xdr:rowOff>
    </xdr:from>
    <xdr:to>
      <xdr:col>8</xdr:col>
      <xdr:colOff>530679</xdr:colOff>
      <xdr:row>21</xdr:row>
      <xdr:rowOff>234316</xdr:rowOff>
    </xdr:to>
    <xdr:cxnSp macro="">
      <xdr:nvCxnSpPr>
        <xdr:cNvPr id="6" name="AutoShape 6">
          <a:extLst>
            <a:ext uri="{FF2B5EF4-FFF2-40B4-BE49-F238E27FC236}">
              <a16:creationId xmlns:a16="http://schemas.microsoft.com/office/drawing/2014/main" id="{A1465226-3272-46B5-ACC4-A72840537ABB}"/>
            </a:ext>
          </a:extLst>
        </xdr:cNvPr>
        <xdr:cNvCxnSpPr>
          <a:cxnSpLocks noChangeShapeType="1"/>
          <a:stCxn id="21" idx="2"/>
          <a:endCxn id="7" idx="3"/>
        </xdr:cNvCxnSpPr>
      </xdr:nvCxnSpPr>
      <xdr:spPr bwMode="auto">
        <a:xfrm flipH="1" flipV="1">
          <a:off x="2926555" y="4334215"/>
          <a:ext cx="1577410" cy="1863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360588</xdr:colOff>
      <xdr:row>19</xdr:row>
      <xdr:rowOff>148658</xdr:rowOff>
    </xdr:from>
    <xdr:to>
      <xdr:col>5</xdr:col>
      <xdr:colOff>282959</xdr:colOff>
      <xdr:row>22</xdr:row>
      <xdr:rowOff>192199</xdr:rowOff>
    </xdr:to>
    <xdr:sp macro="" textlink="">
      <xdr:nvSpPr>
        <xdr:cNvPr id="7" name="Rectangle 7">
          <a:extLst>
            <a:ext uri="{FF2B5EF4-FFF2-40B4-BE49-F238E27FC236}">
              <a16:creationId xmlns:a16="http://schemas.microsoft.com/office/drawing/2014/main" id="{28145EAC-E33F-4C07-8C19-9ADBCE19C52E}"/>
            </a:ext>
          </a:extLst>
        </xdr:cNvPr>
        <xdr:cNvSpPr>
          <a:spLocks noChangeArrowheads="1"/>
        </xdr:cNvSpPr>
      </xdr:nvSpPr>
      <xdr:spPr bwMode="auto">
        <a:xfrm>
          <a:off x="564695" y="3700122"/>
          <a:ext cx="2638085" cy="7783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ja-JP" sz="1400" b="1" i="0" u="sng" baseline="0">
              <a:effectLst/>
              <a:latin typeface="Meiryo UI" panose="020B0604030504040204" pitchFamily="50" charset="-128"/>
              <a:ea typeface="Meiryo UI" panose="020B0604030504040204" pitchFamily="50" charset="-128"/>
              <a:cs typeface="+mn-cs"/>
            </a:rPr>
            <a:t>雇用保険</a:t>
          </a:r>
          <a:r>
            <a:rPr lang="ja-JP" altLang="en-US" sz="1400" b="1" i="0" u="sng" baseline="0">
              <a:effectLst/>
              <a:latin typeface="Meiryo UI" panose="020B0604030504040204" pitchFamily="50" charset="-128"/>
              <a:ea typeface="Meiryo UI" panose="020B0604030504040204" pitchFamily="50" charset="-128"/>
              <a:cs typeface="+mn-cs"/>
            </a:rPr>
            <a:t>被保険者のお名前を</a:t>
          </a:r>
          <a:endParaRPr lang="en-US" altLang="ja-JP" sz="1400" b="1" i="0" u="sng" baseline="0">
            <a:effectLst/>
            <a:latin typeface="Meiryo UI" panose="020B0604030504040204" pitchFamily="50" charset="-128"/>
            <a:ea typeface="Meiryo UI" panose="020B0604030504040204" pitchFamily="50" charset="-128"/>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i="0" u="sng" baseline="0">
              <a:effectLst/>
              <a:latin typeface="Meiryo UI" panose="020B0604030504040204" pitchFamily="50" charset="-128"/>
              <a:ea typeface="Meiryo UI" panose="020B0604030504040204" pitchFamily="50" charset="-128"/>
              <a:cs typeface="+mn-cs"/>
            </a:rPr>
            <a:t>入力してください</a:t>
          </a:r>
          <a:endParaRPr lang="ja-JP" altLang="en-US" sz="1400">
            <a:latin typeface="Meiryo UI" panose="020B0604030504040204" pitchFamily="50" charset="-128"/>
            <a:ea typeface="Meiryo UI" panose="020B0604030504040204" pitchFamily="50" charset="-128"/>
          </a:endParaRPr>
        </a:p>
      </xdr:txBody>
    </xdr:sp>
    <xdr:clientData/>
  </xdr:twoCellAnchor>
  <xdr:twoCellAnchor>
    <xdr:from>
      <xdr:col>24</xdr:col>
      <xdr:colOff>0</xdr:colOff>
      <xdr:row>20</xdr:row>
      <xdr:rowOff>85725</xdr:rowOff>
    </xdr:from>
    <xdr:to>
      <xdr:col>24</xdr:col>
      <xdr:colOff>0</xdr:colOff>
      <xdr:row>20</xdr:row>
      <xdr:rowOff>85725</xdr:rowOff>
    </xdr:to>
    <xdr:sp macro="" textlink="">
      <xdr:nvSpPr>
        <xdr:cNvPr id="8" name="Line 8">
          <a:extLst>
            <a:ext uri="{FF2B5EF4-FFF2-40B4-BE49-F238E27FC236}">
              <a16:creationId xmlns:a16="http://schemas.microsoft.com/office/drawing/2014/main" id="{247F46ED-48BC-4163-971D-D4C3BFFB1370}"/>
            </a:ext>
          </a:extLst>
        </xdr:cNvPr>
        <xdr:cNvSpPr>
          <a:spLocks noChangeShapeType="1"/>
        </xdr:cNvSpPr>
      </xdr:nvSpPr>
      <xdr:spPr bwMode="auto">
        <a:xfrm>
          <a:off x="14297025" y="381952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470263</xdr:colOff>
      <xdr:row>43</xdr:row>
      <xdr:rowOff>54497</xdr:rowOff>
    </xdr:from>
    <xdr:to>
      <xdr:col>23</xdr:col>
      <xdr:colOff>25309</xdr:colOff>
      <xdr:row>45</xdr:row>
      <xdr:rowOff>21500</xdr:rowOff>
    </xdr:to>
    <xdr:sp macro="" textlink="">
      <xdr:nvSpPr>
        <xdr:cNvPr id="10" name="Text Box 11">
          <a:extLst>
            <a:ext uri="{FF2B5EF4-FFF2-40B4-BE49-F238E27FC236}">
              <a16:creationId xmlns:a16="http://schemas.microsoft.com/office/drawing/2014/main" id="{782DE79B-03F1-4E99-95F2-CC596129580A}"/>
            </a:ext>
          </a:extLst>
        </xdr:cNvPr>
        <xdr:cNvSpPr txBox="1">
          <a:spLocks noChangeArrowheads="1"/>
        </xdr:cNvSpPr>
      </xdr:nvSpPr>
      <xdr:spPr bwMode="auto">
        <a:xfrm>
          <a:off x="5947138" y="9563622"/>
          <a:ext cx="7540171" cy="4115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雇用保険の加入者と</a:t>
          </a:r>
          <a:r>
            <a:rPr lang="ja-JP" altLang="en-US" sz="1400" b="1" i="0" u="sng" strike="noStrike" baseline="0">
              <a:solidFill>
                <a:srgbClr val="000000"/>
              </a:solidFill>
              <a:latin typeface="Meiryo UI" panose="020B0604030504040204" pitchFamily="50" charset="-128"/>
              <a:ea typeface="Meiryo UI" panose="020B0604030504040204" pitchFamily="50" charset="-128"/>
            </a:rPr>
            <a:t>ならない</a:t>
          </a:r>
          <a:r>
            <a:rPr lang="ja-JP" altLang="en-US" sz="1400" b="0" i="0" u="none" strike="noStrike" baseline="0">
              <a:solidFill>
                <a:srgbClr val="000000"/>
              </a:solidFill>
              <a:latin typeface="Meiryo UI" panose="020B0604030504040204" pitchFamily="50" charset="-128"/>
              <a:ea typeface="Meiryo UI" panose="020B0604030504040204" pitchFamily="50" charset="-128"/>
            </a:rPr>
            <a:t>労働者の</a:t>
          </a:r>
          <a:r>
            <a:rPr lang="ja-JP" altLang="en-US" sz="1400" b="1" i="0" u="none" strike="noStrike" baseline="0">
              <a:solidFill>
                <a:srgbClr val="000000"/>
              </a:solidFill>
              <a:latin typeface="Meiryo UI" panose="020B0604030504040204" pitchFamily="50" charset="-128"/>
              <a:ea typeface="Meiryo UI" panose="020B0604030504040204" pitchFamily="50" charset="-128"/>
            </a:rPr>
            <a:t>人数と賃金合計</a:t>
          </a:r>
          <a:r>
            <a:rPr lang="ja-JP" altLang="en-US" sz="1400" b="0" i="0" u="none" strike="noStrike" baseline="0">
              <a:solidFill>
                <a:srgbClr val="000000"/>
              </a:solidFill>
              <a:latin typeface="Meiryo UI" panose="020B0604030504040204" pitchFamily="50" charset="-128"/>
              <a:ea typeface="Meiryo UI" panose="020B0604030504040204" pitchFamily="50" charset="-128"/>
            </a:rPr>
            <a:t>を記入してください。（氏名</a:t>
          </a:r>
          <a:r>
            <a:rPr lang="ja-JP" altLang="ja-JP" sz="1000" b="0" i="0" baseline="0">
              <a:effectLst/>
              <a:latin typeface="+mn-lt"/>
              <a:ea typeface="+mn-ea"/>
              <a:cs typeface="+mn-cs"/>
            </a:rPr>
            <a:t>は</a:t>
          </a:r>
          <a:r>
            <a:rPr lang="ja-JP" altLang="en-US" sz="1400" b="0" i="0" u="none" strike="noStrike" baseline="0">
              <a:solidFill>
                <a:srgbClr val="000000"/>
              </a:solidFill>
              <a:latin typeface="Meiryo UI" panose="020B0604030504040204" pitchFamily="50" charset="-128"/>
              <a:ea typeface="Meiryo UI" panose="020B0604030504040204" pitchFamily="50" charset="-128"/>
            </a:rPr>
            <a:t>記入不要です）</a:t>
          </a:r>
        </a:p>
        <a:p>
          <a:pPr algn="ctr" rtl="0">
            <a:defRPr sz="1000"/>
          </a:pPr>
          <a:endParaRPr lang="ja-JP" altLang="en-US" sz="1400" b="0" i="0" u="none" strike="noStrike" baseline="0">
            <a:solidFill>
              <a:srgbClr val="000000"/>
            </a:solidFill>
            <a:latin typeface="Meiryo UI" panose="020B0604030504040204" pitchFamily="50" charset="-128"/>
            <a:ea typeface="Meiryo UI" panose="020B0604030504040204" pitchFamily="50" charset="-128"/>
          </a:endParaRPr>
        </a:p>
        <a:p>
          <a:pPr algn="ctr" rtl="0">
            <a:lnSpc>
              <a:spcPts val="1100"/>
            </a:lnSpc>
            <a:defRPr sz="1000"/>
          </a:pPr>
          <a:endParaRPr lang="ja-JP" altLang="en-US">
            <a:latin typeface="Meiryo UI" panose="020B0604030504040204" pitchFamily="50" charset="-128"/>
            <a:ea typeface="Meiryo UI" panose="020B0604030504040204" pitchFamily="50" charset="-128"/>
          </a:endParaRPr>
        </a:p>
      </xdr:txBody>
    </xdr:sp>
    <xdr:clientData/>
  </xdr:twoCellAnchor>
  <xdr:twoCellAnchor>
    <xdr:from>
      <xdr:col>10</xdr:col>
      <xdr:colOff>279564</xdr:colOff>
      <xdr:row>36</xdr:row>
      <xdr:rowOff>163284</xdr:rowOff>
    </xdr:from>
    <xdr:to>
      <xdr:col>26</xdr:col>
      <xdr:colOff>185965</xdr:colOff>
      <xdr:row>42</xdr:row>
      <xdr:rowOff>29934</xdr:rowOff>
    </xdr:to>
    <xdr:sp macro="" textlink="">
      <xdr:nvSpPr>
        <xdr:cNvPr id="12" name="Oval 13">
          <a:extLst>
            <a:ext uri="{FF2B5EF4-FFF2-40B4-BE49-F238E27FC236}">
              <a16:creationId xmlns:a16="http://schemas.microsoft.com/office/drawing/2014/main" id="{611D1802-7839-46C2-A8D9-1989819F061F}"/>
            </a:ext>
          </a:extLst>
        </xdr:cNvPr>
        <xdr:cNvSpPr>
          <a:spLocks noChangeArrowheads="1"/>
        </xdr:cNvSpPr>
      </xdr:nvSpPr>
      <xdr:spPr bwMode="auto">
        <a:xfrm>
          <a:off x="5940135" y="7606391"/>
          <a:ext cx="9132044" cy="1200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139314</xdr:colOff>
      <xdr:row>31</xdr:row>
      <xdr:rowOff>84429</xdr:rowOff>
    </xdr:from>
    <xdr:to>
      <xdr:col>8</xdr:col>
      <xdr:colOff>219892</xdr:colOff>
      <xdr:row>45</xdr:row>
      <xdr:rowOff>79374</xdr:rowOff>
    </xdr:to>
    <xdr:sp macro="" textlink="">
      <xdr:nvSpPr>
        <xdr:cNvPr id="18" name="Text Box 12">
          <a:extLst>
            <a:ext uri="{FF2B5EF4-FFF2-40B4-BE49-F238E27FC236}">
              <a16:creationId xmlns:a16="http://schemas.microsoft.com/office/drawing/2014/main" id="{5B69C4AF-3203-4945-892B-AC8AD760FAB2}"/>
            </a:ext>
          </a:extLst>
        </xdr:cNvPr>
        <xdr:cNvSpPr txBox="1">
          <a:spLocks noChangeArrowheads="1"/>
        </xdr:cNvSpPr>
      </xdr:nvSpPr>
      <xdr:spPr bwMode="auto">
        <a:xfrm>
          <a:off x="933064" y="6926554"/>
          <a:ext cx="3239703" cy="310644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7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対象者について、</a:t>
          </a:r>
        </a:p>
        <a:p>
          <a:pPr algn="l" rtl="0">
            <a:lnSpc>
              <a:spcPts val="17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当年度4月～12月の賃金（通勤費等を含む総支給額）を記入してください。</a:t>
          </a: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700"/>
            </a:lnSpc>
            <a:defRPr sz="1000"/>
          </a:pP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700"/>
            </a:lnSpc>
            <a:defRPr sz="1000"/>
          </a:pPr>
          <a:r>
            <a:rPr lang="en-US" altLang="ja-JP" sz="1400" b="0" i="0" u="none" strike="noStrike" baseline="0">
              <a:solidFill>
                <a:srgbClr val="000000"/>
              </a:solidFill>
              <a:latin typeface="Meiryo UI" panose="020B0604030504040204" pitchFamily="50" charset="-128"/>
              <a:ea typeface="Meiryo UI" panose="020B0604030504040204" pitchFamily="50" charset="-128"/>
            </a:rPr>
            <a:t>※</a:t>
          </a:r>
          <a:r>
            <a:rPr lang="ja-JP" altLang="en-US" sz="1400" b="0" i="0" u="none" strike="noStrike" baseline="0">
              <a:solidFill>
                <a:srgbClr val="000000"/>
              </a:solidFill>
              <a:latin typeface="Meiryo UI" panose="020B0604030504040204" pitchFamily="50" charset="-128"/>
              <a:ea typeface="Meiryo UI" panose="020B0604030504040204" pitchFamily="50" charset="-128"/>
            </a:rPr>
            <a:t>対象となる賃金の詳細は、「労働保険料の算定に当たっての留意事項」をご確認ください。</a:t>
          </a:r>
        </a:p>
        <a:p>
          <a:pPr algn="l" rtl="0">
            <a:lnSpc>
              <a:spcPts val="1600"/>
            </a:lnSpc>
            <a:defRPr sz="1000"/>
          </a:pPr>
          <a:endParaRPr lang="ja-JP" altLang="en-US" sz="14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rPr>
            <a:t>各月は賃金締切日ベースです。</a:t>
          </a:r>
        </a:p>
        <a:p>
          <a:pPr algn="l" rtl="0">
            <a:lnSpc>
              <a:spcPts val="16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（25日締の場合、4月分は3月26日～4月25日の労働分となります）</a:t>
          </a: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en-US" altLang="ja-JP" sz="1400" b="1">
              <a:latin typeface="Meiryo UI" panose="020B0604030504040204" pitchFamily="50" charset="-128"/>
              <a:ea typeface="Meiryo UI" panose="020B0604030504040204" pitchFamily="50" charset="-128"/>
            </a:rPr>
            <a:t>※</a:t>
          </a:r>
          <a:r>
            <a:rPr lang="ja-JP" altLang="en-US" sz="1400" b="1">
              <a:latin typeface="Meiryo UI" panose="020B0604030504040204" pitchFamily="50" charset="-128"/>
              <a:ea typeface="Meiryo UI" panose="020B0604030504040204" pitchFamily="50" charset="-128"/>
            </a:rPr>
            <a:t>控除前の</a:t>
          </a:r>
          <a:r>
            <a:rPr lang="ja-JP" altLang="en-US" sz="1400" b="1" u="sng">
              <a:latin typeface="Meiryo UI" panose="020B0604030504040204" pitchFamily="50" charset="-128"/>
              <a:ea typeface="Meiryo UI" panose="020B0604030504040204" pitchFamily="50" charset="-128"/>
            </a:rPr>
            <a:t>総支給額</a:t>
          </a:r>
          <a:r>
            <a:rPr lang="ja-JP" altLang="en-US" sz="1400" b="1">
              <a:latin typeface="Meiryo UI" panose="020B0604030504040204" pitchFamily="50" charset="-128"/>
              <a:ea typeface="Meiryo UI" panose="020B0604030504040204" pitchFamily="50" charset="-128"/>
            </a:rPr>
            <a:t>をご記載ください</a:t>
          </a:r>
        </a:p>
      </xdr:txBody>
    </xdr:sp>
    <xdr:clientData/>
  </xdr:twoCellAnchor>
  <xdr:twoCellAnchor>
    <xdr:from>
      <xdr:col>8</xdr:col>
      <xdr:colOff>228311</xdr:colOff>
      <xdr:row>22</xdr:row>
      <xdr:rowOff>190500</xdr:rowOff>
    </xdr:from>
    <xdr:to>
      <xdr:col>15</xdr:col>
      <xdr:colOff>353786</xdr:colOff>
      <xdr:row>35</xdr:row>
      <xdr:rowOff>20882</xdr:rowOff>
    </xdr:to>
    <xdr:sp macro="" textlink="">
      <xdr:nvSpPr>
        <xdr:cNvPr id="19" name="Line 15">
          <a:extLst>
            <a:ext uri="{FF2B5EF4-FFF2-40B4-BE49-F238E27FC236}">
              <a16:creationId xmlns:a16="http://schemas.microsoft.com/office/drawing/2014/main" id="{BA5A7E8A-DFAA-46D2-8716-00E2A0720D1A}"/>
            </a:ext>
          </a:extLst>
        </xdr:cNvPr>
        <xdr:cNvSpPr>
          <a:spLocks noChangeShapeType="1"/>
        </xdr:cNvSpPr>
      </xdr:nvSpPr>
      <xdr:spPr bwMode="auto">
        <a:xfrm flipH="1">
          <a:off x="4201597" y="4721679"/>
          <a:ext cx="4194010" cy="28511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85725</xdr:rowOff>
    </xdr:from>
    <xdr:to>
      <xdr:col>18</xdr:col>
      <xdr:colOff>0</xdr:colOff>
      <xdr:row>19</xdr:row>
      <xdr:rowOff>85725</xdr:rowOff>
    </xdr:to>
    <xdr:sp macro="" textlink="">
      <xdr:nvSpPr>
        <xdr:cNvPr id="20" name="Line 8">
          <a:extLst>
            <a:ext uri="{FF2B5EF4-FFF2-40B4-BE49-F238E27FC236}">
              <a16:creationId xmlns:a16="http://schemas.microsoft.com/office/drawing/2014/main" id="{DA3252C6-AE3F-4A04-AEAA-83229D462641}"/>
            </a:ext>
          </a:extLst>
        </xdr:cNvPr>
        <xdr:cNvSpPr>
          <a:spLocks noChangeShapeType="1"/>
        </xdr:cNvSpPr>
      </xdr:nvSpPr>
      <xdr:spPr bwMode="auto">
        <a:xfrm>
          <a:off x="12001500" y="35718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530679</xdr:colOff>
      <xdr:row>18</xdr:row>
      <xdr:rowOff>95251</xdr:rowOff>
    </xdr:from>
    <xdr:to>
      <xdr:col>11</xdr:col>
      <xdr:colOff>56605</xdr:colOff>
      <xdr:row>25</xdr:row>
      <xdr:rowOff>95250</xdr:rowOff>
    </xdr:to>
    <xdr:sp macro="" textlink="">
      <xdr:nvSpPr>
        <xdr:cNvPr id="21" name="Oval 5">
          <a:extLst>
            <a:ext uri="{FF2B5EF4-FFF2-40B4-BE49-F238E27FC236}">
              <a16:creationId xmlns:a16="http://schemas.microsoft.com/office/drawing/2014/main" id="{879BB684-58B7-4F06-966E-71F6323F8080}"/>
            </a:ext>
          </a:extLst>
        </xdr:cNvPr>
        <xdr:cNvSpPr>
          <a:spLocks noChangeArrowheads="1"/>
        </xdr:cNvSpPr>
      </xdr:nvSpPr>
      <xdr:spPr bwMode="auto">
        <a:xfrm>
          <a:off x="4503965" y="3687537"/>
          <a:ext cx="1049926" cy="167367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489085</xdr:colOff>
      <xdr:row>1</xdr:row>
      <xdr:rowOff>88015</xdr:rowOff>
    </xdr:from>
    <xdr:to>
      <xdr:col>27</xdr:col>
      <xdr:colOff>253999</xdr:colOff>
      <xdr:row>4</xdr:row>
      <xdr:rowOff>132306</xdr:rowOff>
    </xdr:to>
    <xdr:sp macro="" textlink="">
      <xdr:nvSpPr>
        <xdr:cNvPr id="22" name="Rectangle 9">
          <a:extLst>
            <a:ext uri="{FF2B5EF4-FFF2-40B4-BE49-F238E27FC236}">
              <a16:creationId xmlns:a16="http://schemas.microsoft.com/office/drawing/2014/main" id="{C37D4D25-4814-4035-83FB-773F00D33461}"/>
            </a:ext>
          </a:extLst>
        </xdr:cNvPr>
        <xdr:cNvSpPr>
          <a:spLocks noChangeArrowheads="1"/>
        </xdr:cNvSpPr>
      </xdr:nvSpPr>
      <xdr:spPr bwMode="auto">
        <a:xfrm>
          <a:off x="679585" y="278515"/>
          <a:ext cx="15909789" cy="615791"/>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800" b="1" i="0" u="none" strike="noStrike" baseline="0">
              <a:solidFill>
                <a:schemeClr val="bg1"/>
              </a:solidFill>
              <a:latin typeface="Meiryo UI" panose="020B0604030504040204" pitchFamily="50" charset="-128"/>
              <a:ea typeface="Meiryo UI" panose="020B0604030504040204" pitchFamily="50" charset="-128"/>
            </a:rPr>
            <a:t>記　入　サ　ン　プ　ル</a:t>
          </a:r>
          <a:endParaRPr lang="ja-JP" altLang="en-US"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96850</xdr:colOff>
      <xdr:row>18</xdr:row>
      <xdr:rowOff>120966</xdr:rowOff>
    </xdr:from>
    <xdr:to>
      <xdr:col>9</xdr:col>
      <xdr:colOff>55581</xdr:colOff>
      <xdr:row>25</xdr:row>
      <xdr:rowOff>206215</xdr:rowOff>
    </xdr:to>
    <xdr:sp macro="" textlink="">
      <xdr:nvSpPr>
        <xdr:cNvPr id="29" name="Oval 5">
          <a:extLst>
            <a:ext uri="{FF2B5EF4-FFF2-40B4-BE49-F238E27FC236}">
              <a16:creationId xmlns:a16="http://schemas.microsoft.com/office/drawing/2014/main" id="{19223874-7610-46EF-A75A-D7CD6E7E13CA}"/>
            </a:ext>
          </a:extLst>
        </xdr:cNvPr>
        <xdr:cNvSpPr>
          <a:spLocks noChangeArrowheads="1"/>
        </xdr:cNvSpPr>
      </xdr:nvSpPr>
      <xdr:spPr bwMode="auto">
        <a:xfrm>
          <a:off x="3444607" y="3734863"/>
          <a:ext cx="1247408" cy="17941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59407</xdr:colOff>
      <xdr:row>24</xdr:row>
      <xdr:rowOff>199131</xdr:rowOff>
    </xdr:from>
    <xdr:to>
      <xdr:col>7</xdr:col>
      <xdr:colOff>276835</xdr:colOff>
      <xdr:row>27</xdr:row>
      <xdr:rowOff>77980</xdr:rowOff>
    </xdr:to>
    <xdr:cxnSp macro="">
      <xdr:nvCxnSpPr>
        <xdr:cNvPr id="32" name="AutoShape 6">
          <a:extLst>
            <a:ext uri="{FF2B5EF4-FFF2-40B4-BE49-F238E27FC236}">
              <a16:creationId xmlns:a16="http://schemas.microsoft.com/office/drawing/2014/main" id="{968474B6-BA73-47CD-9805-0237A7E59FA4}"/>
            </a:ext>
          </a:extLst>
        </xdr:cNvPr>
        <xdr:cNvCxnSpPr>
          <a:cxnSpLocks noChangeShapeType="1"/>
          <a:stCxn id="29" idx="3"/>
          <a:endCxn id="33" idx="3"/>
        </xdr:cNvCxnSpPr>
      </xdr:nvCxnSpPr>
      <xdr:spPr bwMode="auto">
        <a:xfrm flipH="1">
          <a:off x="2720804" y="5269793"/>
          <a:ext cx="903788" cy="63524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2</xdr:col>
      <xdr:colOff>0</xdr:colOff>
      <xdr:row>25</xdr:row>
      <xdr:rowOff>92061</xdr:rowOff>
    </xdr:from>
    <xdr:to>
      <xdr:col>5</xdr:col>
      <xdr:colOff>59407</xdr:colOff>
      <xdr:row>29</xdr:row>
      <xdr:rowOff>60088</xdr:rowOff>
    </xdr:to>
    <xdr:sp macro="" textlink="">
      <xdr:nvSpPr>
        <xdr:cNvPr id="33" name="Rectangle 7">
          <a:extLst>
            <a:ext uri="{FF2B5EF4-FFF2-40B4-BE49-F238E27FC236}">
              <a16:creationId xmlns:a16="http://schemas.microsoft.com/office/drawing/2014/main" id="{A75B6F0F-DC98-409F-A171-071C5D3A8DD4}"/>
            </a:ext>
          </a:extLst>
        </xdr:cNvPr>
        <xdr:cNvSpPr>
          <a:spLocks noChangeArrowheads="1"/>
        </xdr:cNvSpPr>
      </xdr:nvSpPr>
      <xdr:spPr bwMode="auto">
        <a:xfrm>
          <a:off x="802821" y="5358025"/>
          <a:ext cx="1896372" cy="947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u="sng">
              <a:latin typeface="Meiryo UI" panose="020B0604030504040204" pitchFamily="50" charset="-128"/>
              <a:ea typeface="Meiryo UI" panose="020B0604030504040204" pitchFamily="50" charset="-128"/>
            </a:rPr>
            <a:t>当年度中に入退社</a:t>
          </a:r>
          <a:endParaRPr lang="en-US" altLang="ja-JP" sz="1400" b="1" u="sng">
            <a:latin typeface="Meiryo UI" panose="020B0604030504040204" pitchFamily="50" charset="-128"/>
            <a:ea typeface="Meiryo UI"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u="sng">
              <a:latin typeface="Meiryo UI" panose="020B0604030504040204" pitchFamily="50" charset="-128"/>
              <a:ea typeface="Meiryo UI" panose="020B0604030504040204" pitchFamily="50" charset="-128"/>
            </a:rPr>
            <a:t>があった場合、</a:t>
          </a:r>
          <a:endParaRPr lang="en-US" altLang="ja-JP" sz="1400" b="1" u="sng">
            <a:latin typeface="Meiryo UI" panose="020B0604030504040204" pitchFamily="50" charset="-128"/>
            <a:ea typeface="Meiryo UI"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a:latin typeface="Meiryo UI" panose="020B0604030504040204" pitchFamily="50" charset="-128"/>
              <a:ea typeface="Meiryo UI" panose="020B0604030504040204" pitchFamily="50" charset="-128"/>
            </a:rPr>
            <a:t>日付をご記入ください</a:t>
          </a:r>
        </a:p>
      </xdr:txBody>
    </xdr:sp>
    <xdr:clientData/>
  </xdr:twoCellAnchor>
  <xdr:twoCellAnchor>
    <xdr:from>
      <xdr:col>27</xdr:col>
      <xdr:colOff>95612</xdr:colOff>
      <xdr:row>6</xdr:row>
      <xdr:rowOff>98786</xdr:rowOff>
    </xdr:from>
    <xdr:to>
      <xdr:col>42</xdr:col>
      <xdr:colOff>504551</xdr:colOff>
      <xdr:row>28</xdr:row>
      <xdr:rowOff>107315</xdr:rowOff>
    </xdr:to>
    <xdr:sp macro="" textlink="">
      <xdr:nvSpPr>
        <xdr:cNvPr id="31" name="Text Box 1">
          <a:extLst>
            <a:ext uri="{FF2B5EF4-FFF2-40B4-BE49-F238E27FC236}">
              <a16:creationId xmlns:a16="http://schemas.microsoft.com/office/drawing/2014/main" id="{2BC3699B-8ACF-4FCF-AE86-83B93083A4A7}"/>
            </a:ext>
          </a:extLst>
        </xdr:cNvPr>
        <xdr:cNvSpPr txBox="1">
          <a:spLocks noChangeArrowheads="1"/>
        </xdr:cNvSpPr>
      </xdr:nvSpPr>
      <xdr:spPr bwMode="auto">
        <a:xfrm>
          <a:off x="16430987" y="1257661"/>
          <a:ext cx="8727439" cy="4929779"/>
        </a:xfrm>
        <a:prstGeom prst="rect">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45720" tIns="27432" rIns="0" bIns="27432" anchor="ctr" upright="1"/>
        <a:lstStyle/>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altLang="ja-JP" sz="24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ja-JP" altLang="en-US" sz="24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色付きのセルにご入力ください。</a:t>
          </a:r>
          <a:endParaRPr kumimoji="0" lang="en-US" altLang="ja-JP" sz="24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～提出方法～</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①相模原商工会議所に持参</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②郵送</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③フォームから送信</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①・②住所は下記です。</a:t>
          </a:r>
          <a:endParaRPr kumimoji="0" lang="en-US" altLang="ja-JP"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252-0239</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相模原市中央区中央３－１２－３</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20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③提出フォームは下記</a:t>
          </a:r>
          <a:r>
            <a:rPr kumimoji="0" lang="en-US" altLang="ja-JP"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URL</a:t>
          </a:r>
          <a:r>
            <a:rPr kumimoji="0" lang="ja-JP" altLang="en-US"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です。</a:t>
          </a: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エクセルファイルを提出してください。</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711653</xdr:colOff>
      <xdr:row>16</xdr:row>
      <xdr:rowOff>136937</xdr:rowOff>
    </xdr:from>
    <xdr:to>
      <xdr:col>26</xdr:col>
      <xdr:colOff>164718</xdr:colOff>
      <xdr:row>19</xdr:row>
      <xdr:rowOff>95250</xdr:rowOff>
    </xdr:to>
    <xdr:sp macro="" textlink="">
      <xdr:nvSpPr>
        <xdr:cNvPr id="34" name="Oval 5">
          <a:extLst>
            <a:ext uri="{FF2B5EF4-FFF2-40B4-BE49-F238E27FC236}">
              <a16:creationId xmlns:a16="http://schemas.microsoft.com/office/drawing/2014/main" id="{FCDB163E-8813-437B-B539-F6583CF37C71}"/>
            </a:ext>
          </a:extLst>
        </xdr:cNvPr>
        <xdr:cNvSpPr>
          <a:spLocks noChangeArrowheads="1"/>
        </xdr:cNvSpPr>
      </xdr:nvSpPr>
      <xdr:spPr bwMode="auto">
        <a:xfrm>
          <a:off x="13515974" y="3293794"/>
          <a:ext cx="2215315" cy="59784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281941</xdr:colOff>
      <xdr:row>32</xdr:row>
      <xdr:rowOff>12948</xdr:rowOff>
    </xdr:from>
    <xdr:to>
      <xdr:col>24</xdr:col>
      <xdr:colOff>493510</xdr:colOff>
      <xdr:row>35</xdr:row>
      <xdr:rowOff>14433</xdr:rowOff>
    </xdr:to>
    <xdr:sp macro="" textlink="">
      <xdr:nvSpPr>
        <xdr:cNvPr id="35" name="Text Box 4">
          <a:extLst>
            <a:ext uri="{FF2B5EF4-FFF2-40B4-BE49-F238E27FC236}">
              <a16:creationId xmlns:a16="http://schemas.microsoft.com/office/drawing/2014/main" id="{9229EDA7-E989-4973-A7E3-9175852C2E3F}"/>
            </a:ext>
          </a:extLst>
        </xdr:cNvPr>
        <xdr:cNvSpPr txBox="1">
          <a:spLocks noChangeArrowheads="1"/>
        </xdr:cNvSpPr>
      </xdr:nvSpPr>
      <xdr:spPr bwMode="auto">
        <a:xfrm>
          <a:off x="10269584" y="6993412"/>
          <a:ext cx="4402569" cy="572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ctr" upright="1"/>
        <a:lstStyle/>
        <a:p>
          <a:pPr algn="ctr" rtl="0">
            <a:lnSpc>
              <a:spcPts val="1600"/>
            </a:lnSpc>
            <a:defRPr sz="1000"/>
          </a:pPr>
          <a:r>
            <a:rPr lang="ja-JP" altLang="en-US" sz="1400" b="1">
              <a:latin typeface="Meiryo UI" panose="020B0604030504040204" pitchFamily="50" charset="-128"/>
              <a:ea typeface="Meiryo UI" panose="020B0604030504040204" pitchFamily="50" charset="-128"/>
            </a:rPr>
            <a:t>賞与を支給した場合、</a:t>
          </a:r>
          <a:r>
            <a:rPr lang="ja-JP" altLang="en-US" sz="1400" b="1" u="sng">
              <a:latin typeface="Meiryo UI" panose="020B0604030504040204" pitchFamily="50" charset="-128"/>
              <a:ea typeface="Meiryo UI" panose="020B0604030504040204" pitchFamily="50" charset="-128"/>
            </a:rPr>
            <a:t>必ず支給月を入力してください</a:t>
          </a:r>
          <a:r>
            <a:rPr lang="ja-JP" altLang="en-US" sz="1400" b="1">
              <a:latin typeface="Meiryo UI" panose="020B0604030504040204" pitchFamily="50" charset="-128"/>
              <a:ea typeface="Meiryo UI" panose="020B0604030504040204" pitchFamily="50" charset="-128"/>
            </a:rPr>
            <a:t>。</a:t>
          </a:r>
          <a:endParaRPr lang="en-US" altLang="ja-JP" sz="1400" b="1">
            <a:latin typeface="Meiryo UI" panose="020B0604030504040204" pitchFamily="50" charset="-128"/>
            <a:ea typeface="Meiryo UI" panose="020B0604030504040204" pitchFamily="50" charset="-128"/>
          </a:endParaRPr>
        </a:p>
        <a:p>
          <a:pPr algn="ctr" rtl="0">
            <a:lnSpc>
              <a:spcPts val="1600"/>
            </a:lnSpc>
            <a:defRPr sz="1000"/>
          </a:pPr>
          <a:r>
            <a:rPr lang="ja-JP" altLang="en-US" sz="1400">
              <a:latin typeface="Meiryo UI" panose="020B0604030504040204" pitchFamily="50" charset="-128"/>
              <a:ea typeface="Meiryo UI" panose="020B0604030504040204" pitchFamily="50" charset="-128"/>
            </a:rPr>
            <a:t>支給していない場合、空白で構いません</a:t>
          </a:r>
        </a:p>
      </xdr:txBody>
    </xdr:sp>
    <xdr:clientData/>
  </xdr:twoCellAnchor>
  <xdr:twoCellAnchor>
    <xdr:from>
      <xdr:col>21</xdr:col>
      <xdr:colOff>389631</xdr:colOff>
      <xdr:row>19</xdr:row>
      <xdr:rowOff>95250</xdr:rowOff>
    </xdr:from>
    <xdr:to>
      <xdr:col>24</xdr:col>
      <xdr:colOff>444989</xdr:colOff>
      <xdr:row>32</xdr:row>
      <xdr:rowOff>16758</xdr:rowOff>
    </xdr:to>
    <xdr:cxnSp macro="">
      <xdr:nvCxnSpPr>
        <xdr:cNvPr id="36" name="AutoShape 6">
          <a:extLst>
            <a:ext uri="{FF2B5EF4-FFF2-40B4-BE49-F238E27FC236}">
              <a16:creationId xmlns:a16="http://schemas.microsoft.com/office/drawing/2014/main" id="{60AF4453-AA30-4EA0-82FC-C8C9BC65707C}"/>
            </a:ext>
          </a:extLst>
        </xdr:cNvPr>
        <xdr:cNvCxnSpPr>
          <a:cxnSpLocks noChangeShapeType="1"/>
          <a:stCxn id="35" idx="0"/>
          <a:endCxn id="34" idx="4"/>
        </xdr:cNvCxnSpPr>
      </xdr:nvCxnSpPr>
      <xdr:spPr bwMode="auto">
        <a:xfrm flipV="1">
          <a:off x="12472774" y="3891643"/>
          <a:ext cx="2150858" cy="310557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643890</xdr:colOff>
      <xdr:row>10</xdr:row>
      <xdr:rowOff>51095</xdr:rowOff>
    </xdr:from>
    <xdr:to>
      <xdr:col>12</xdr:col>
      <xdr:colOff>87630</xdr:colOff>
      <xdr:row>15</xdr:row>
      <xdr:rowOff>69941</xdr:rowOff>
    </xdr:to>
    <xdr:sp macro="" textlink="">
      <xdr:nvSpPr>
        <xdr:cNvPr id="50" name="Oval 2">
          <a:extLst>
            <a:ext uri="{FF2B5EF4-FFF2-40B4-BE49-F238E27FC236}">
              <a16:creationId xmlns:a16="http://schemas.microsoft.com/office/drawing/2014/main" id="{1BA50FDE-FDDE-4177-90AE-0DCF0AA642DE}"/>
            </a:ext>
          </a:extLst>
        </xdr:cNvPr>
        <xdr:cNvSpPr>
          <a:spLocks noChangeArrowheads="1"/>
        </xdr:cNvSpPr>
      </xdr:nvSpPr>
      <xdr:spPr bwMode="auto">
        <a:xfrm>
          <a:off x="4617176" y="2010524"/>
          <a:ext cx="1566454" cy="102577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136071</xdr:colOff>
      <xdr:row>12</xdr:row>
      <xdr:rowOff>170328</xdr:rowOff>
    </xdr:from>
    <xdr:to>
      <xdr:col>8</xdr:col>
      <xdr:colOff>643890</xdr:colOff>
      <xdr:row>13</xdr:row>
      <xdr:rowOff>171</xdr:rowOff>
    </xdr:to>
    <xdr:cxnSp macro="">
      <xdr:nvCxnSpPr>
        <xdr:cNvPr id="51" name="AutoShape 3">
          <a:extLst>
            <a:ext uri="{FF2B5EF4-FFF2-40B4-BE49-F238E27FC236}">
              <a16:creationId xmlns:a16="http://schemas.microsoft.com/office/drawing/2014/main" id="{020E4783-6057-49C6-88BF-6C83DD8465AD}"/>
            </a:ext>
          </a:extLst>
        </xdr:cNvPr>
        <xdr:cNvCxnSpPr>
          <a:cxnSpLocks noChangeShapeType="1"/>
          <a:stCxn id="50" idx="2"/>
          <a:endCxn id="52" idx="1"/>
        </xdr:cNvCxnSpPr>
      </xdr:nvCxnSpPr>
      <xdr:spPr bwMode="auto">
        <a:xfrm flipH="1">
          <a:off x="326571" y="2524364"/>
          <a:ext cx="4290605" cy="33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136071</xdr:colOff>
      <xdr:row>10</xdr:row>
      <xdr:rowOff>58239</xdr:rowOff>
    </xdr:from>
    <xdr:to>
      <xdr:col>5</xdr:col>
      <xdr:colOff>281940</xdr:colOff>
      <xdr:row>15</xdr:row>
      <xdr:rowOff>132602</xdr:rowOff>
    </xdr:to>
    <xdr:sp macro="" textlink="">
      <xdr:nvSpPr>
        <xdr:cNvPr id="52" name="Text Box 4">
          <a:extLst>
            <a:ext uri="{FF2B5EF4-FFF2-40B4-BE49-F238E27FC236}">
              <a16:creationId xmlns:a16="http://schemas.microsoft.com/office/drawing/2014/main" id="{2B9E21B2-1AD5-497A-9D22-F9785F189F96}"/>
            </a:ext>
          </a:extLst>
        </xdr:cNvPr>
        <xdr:cNvSpPr txBox="1">
          <a:spLocks noChangeArrowheads="1"/>
        </xdr:cNvSpPr>
      </xdr:nvSpPr>
      <xdr:spPr bwMode="auto">
        <a:xfrm>
          <a:off x="326571" y="2017668"/>
          <a:ext cx="2595155" cy="10812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ctr" upright="1"/>
        <a:lstStyle/>
        <a:p>
          <a:pPr algn="ctr" rtl="0">
            <a:lnSpc>
              <a:spcPts val="1600"/>
            </a:lnSpc>
            <a:defRPr sz="1000"/>
          </a:pPr>
          <a:r>
            <a:rPr lang="ja-JP" altLang="en-US" sz="1400">
              <a:latin typeface="Meiryo UI" panose="020B0604030504040204" pitchFamily="50" charset="-128"/>
              <a:ea typeface="Meiryo UI" panose="020B0604030504040204" pitchFamily="50" charset="-128"/>
            </a:rPr>
            <a:t>事業所の情報を、可能な範囲で</a:t>
          </a:r>
          <a:endParaRPr lang="en-US" altLang="ja-JP" sz="1400">
            <a:latin typeface="Meiryo UI" panose="020B0604030504040204" pitchFamily="50" charset="-128"/>
            <a:ea typeface="Meiryo UI" panose="020B0604030504040204" pitchFamily="50" charset="-128"/>
          </a:endParaRPr>
        </a:p>
        <a:p>
          <a:pPr algn="ctr" rtl="0">
            <a:lnSpc>
              <a:spcPts val="1600"/>
            </a:lnSpc>
            <a:defRPr sz="1000"/>
          </a:pPr>
          <a:r>
            <a:rPr lang="ja-JP" altLang="en-US" sz="1400">
              <a:latin typeface="Meiryo UI" panose="020B0604030504040204" pitchFamily="50" charset="-128"/>
              <a:ea typeface="Meiryo UI" panose="020B0604030504040204" pitchFamily="50" charset="-128"/>
            </a:rPr>
            <a:t>ご記入ください。</a:t>
          </a:r>
          <a:endParaRPr lang="en-US" altLang="ja-JP" sz="1400">
            <a:latin typeface="Meiryo UI" panose="020B0604030504040204" pitchFamily="50" charset="-128"/>
            <a:ea typeface="Meiryo UI" panose="020B0604030504040204" pitchFamily="50" charset="-128"/>
          </a:endParaRPr>
        </a:p>
        <a:p>
          <a:pPr algn="ctr" rtl="0">
            <a:lnSpc>
              <a:spcPts val="1600"/>
            </a:lnSpc>
            <a:defRPr sz="1000"/>
          </a:pPr>
          <a:r>
            <a:rPr lang="en-US" altLang="ja-JP" sz="1400" b="1" u="sng">
              <a:latin typeface="Meiryo UI" panose="020B0604030504040204" pitchFamily="50" charset="-128"/>
              <a:ea typeface="Meiryo UI" panose="020B0604030504040204" pitchFamily="50" charset="-128"/>
            </a:rPr>
            <a:t>※</a:t>
          </a:r>
          <a:r>
            <a:rPr lang="ja-JP" altLang="en-US" sz="1400" b="1" u="sng">
              <a:latin typeface="Meiryo UI" panose="020B0604030504040204" pitchFamily="50" charset="-128"/>
              <a:ea typeface="Meiryo UI" panose="020B0604030504040204" pitchFamily="50" charset="-128"/>
            </a:rPr>
            <a:t>事業所名は必須です</a:t>
          </a:r>
          <a:r>
            <a:rPr lang="ja-JP" altLang="en-US" sz="1400" b="0" u="sng">
              <a:latin typeface="Meiryo UI" panose="020B0604030504040204" pitchFamily="50" charset="-128"/>
              <a:ea typeface="Meiryo UI" panose="020B0604030504040204" pitchFamily="50" charset="-128"/>
            </a:rPr>
            <a:t>。</a:t>
          </a:r>
        </a:p>
      </xdr:txBody>
    </xdr:sp>
    <xdr:clientData/>
  </xdr:twoCellAnchor>
  <xdr:twoCellAnchor>
    <xdr:from>
      <xdr:col>27</xdr:col>
      <xdr:colOff>285750</xdr:colOff>
      <xdr:row>26</xdr:row>
      <xdr:rowOff>159929</xdr:rowOff>
    </xdr:from>
    <xdr:to>
      <xdr:col>42</xdr:col>
      <xdr:colOff>292191</xdr:colOff>
      <xdr:row>28</xdr:row>
      <xdr:rowOff>218439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BF82B8C-40B4-B0C4-42B9-046DBA0D4203}"/>
            </a:ext>
          </a:extLst>
        </xdr:cNvPr>
        <xdr:cNvSpPr txBox="1"/>
      </xdr:nvSpPr>
      <xdr:spPr>
        <a:xfrm>
          <a:off x="16621125" y="5732054"/>
          <a:ext cx="8324941" cy="56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0" i="0" u="sng" strike="noStrike" kern="0" cap="none" spc="0" normalizeH="0" baseline="0" noProof="0">
              <a:ln>
                <a:noFill/>
              </a:ln>
              <a:solidFill>
                <a:srgbClr val="4472C4"/>
              </a:solidFill>
              <a:effectLst/>
              <a:uLnTx/>
              <a:uFillTx/>
              <a:latin typeface="BIZ UDPゴシック" panose="020B0400000000000000" pitchFamily="50" charset="-128"/>
              <a:ea typeface="BIZ UDPゴシック" panose="020B0400000000000000" pitchFamily="50" charset="-128"/>
              <a:cs typeface="+mn-cs"/>
            </a:rPr>
            <a:t>https://www.sagamihara-cci.or.jp/services/anshin/daikou/tyuukan</a:t>
          </a:r>
        </a:p>
        <a:p>
          <a:endParaRPr kumimoji="1" lang="ja-JP" altLang="en-US" sz="1100"/>
        </a:p>
      </xdr:txBody>
    </xdr:sp>
    <xdr:clientData/>
  </xdr:twoCellAnchor>
  <xdr:twoCellAnchor>
    <xdr:from>
      <xdr:col>26</xdr:col>
      <xdr:colOff>424815</xdr:colOff>
      <xdr:row>32</xdr:row>
      <xdr:rowOff>94615</xdr:rowOff>
    </xdr:from>
    <xdr:to>
      <xdr:col>37</xdr:col>
      <xdr:colOff>246380</xdr:colOff>
      <xdr:row>37</xdr:row>
      <xdr:rowOff>111125</xdr:rowOff>
    </xdr:to>
    <xdr:sp macro="" textlink="">
      <xdr:nvSpPr>
        <xdr:cNvPr id="9" name="Text Box 11">
          <a:extLst>
            <a:ext uri="{FF2B5EF4-FFF2-40B4-BE49-F238E27FC236}">
              <a16:creationId xmlns:a16="http://schemas.microsoft.com/office/drawing/2014/main" id="{5415B9E1-09E1-4B40-81DB-6104FD42AC1F}"/>
            </a:ext>
          </a:extLst>
        </xdr:cNvPr>
        <xdr:cNvSpPr txBox="1">
          <a:spLocks noChangeArrowheads="1"/>
        </xdr:cNvSpPr>
      </xdr:nvSpPr>
      <xdr:spPr bwMode="auto">
        <a:xfrm>
          <a:off x="15934690" y="7190740"/>
          <a:ext cx="5949315" cy="1016635"/>
        </a:xfrm>
        <a:prstGeom prst="wedgeRoundRectCallout">
          <a:avLst>
            <a:gd name="adj1" fmla="val -38617"/>
            <a:gd name="adj2" fmla="val 77315"/>
            <a:gd name="adj3" fmla="val 16667"/>
          </a:avLst>
        </a:prstGeom>
        <a:solidFill>
          <a:schemeClr val="accent3">
            <a:alpha val="50000"/>
          </a:schemeClr>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wrap="square" lIns="36576" tIns="22860" rIns="0" bIns="0" anchor="ctr" upright="1"/>
        <a:lstStyle/>
        <a:p>
          <a:pPr lvl="1" algn="l" rtl="0">
            <a:defRPr sz="1000"/>
          </a:pPr>
          <a:r>
            <a:rPr lang="en-US" altLang="ja-JP" sz="1600" b="0" i="0" u="none" strike="noStrike" baseline="0">
              <a:solidFill>
                <a:srgbClr val="000000"/>
              </a:solidFill>
              <a:latin typeface="Meiryo UI" panose="020B0604030504040204" pitchFamily="50" charset="-128"/>
              <a:ea typeface="Meiryo UI" panose="020B0604030504040204" pitchFamily="50" charset="-128"/>
            </a:rPr>
            <a:t>2</a:t>
          </a:r>
          <a:r>
            <a:rPr lang="ja-JP" altLang="en-US" sz="1600" b="0" i="0" u="none" strike="noStrike" baseline="0">
              <a:solidFill>
                <a:srgbClr val="000000"/>
              </a:solidFill>
              <a:latin typeface="Meiryo UI" panose="020B0604030504040204" pitchFamily="50" charset="-128"/>
              <a:ea typeface="Meiryo UI" panose="020B0604030504040204" pitchFamily="50" charset="-128"/>
            </a:rPr>
            <a:t>適用（建設業の雇用保険）の事業所は、</a:t>
          </a:r>
          <a:endParaRPr lang="en-US" altLang="ja-JP" sz="1600" b="0" i="0" u="none" strike="noStrike" baseline="0">
            <a:solidFill>
              <a:srgbClr val="000000"/>
            </a:solidFill>
            <a:latin typeface="Meiryo UI" panose="020B0604030504040204" pitchFamily="50" charset="-128"/>
            <a:ea typeface="Meiryo UI" panose="020B0604030504040204" pitchFamily="50" charset="-128"/>
          </a:endParaRPr>
        </a:p>
        <a:p>
          <a:pPr lvl="1" algn="l" rtl="0">
            <a:defRPr sz="1000"/>
          </a:pPr>
          <a:r>
            <a:rPr lang="ja-JP" altLang="en-US" sz="1600" b="1" i="0" u="sng" strike="noStrike" baseline="0">
              <a:solidFill>
                <a:srgbClr val="000000"/>
              </a:solidFill>
              <a:latin typeface="Meiryo UI" panose="020B0604030504040204" pitchFamily="50" charset="-128"/>
              <a:ea typeface="Meiryo UI" panose="020B0604030504040204" pitchFamily="50" charset="-128"/>
            </a:rPr>
            <a:t>「パート・アルバイト等労働者」欄を記入する必要はありません</a:t>
          </a:r>
          <a:r>
            <a:rPr lang="ja-JP" altLang="en-US" sz="1600" b="0" i="0" u="none" strike="noStrike" baseline="0">
              <a:solidFill>
                <a:srgbClr val="000000"/>
              </a:solidFill>
              <a:latin typeface="Meiryo UI" panose="020B0604030504040204" pitchFamily="50" charset="-128"/>
              <a:ea typeface="Meiryo UI" panose="020B0604030504040204" pitchFamily="50" charset="-128"/>
            </a:rPr>
            <a:t>。</a:t>
          </a:r>
        </a:p>
        <a:p>
          <a:pPr algn="l" rtl="0">
            <a:lnSpc>
              <a:spcPts val="11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13415</xdr:colOff>
      <xdr:row>5</xdr:row>
      <xdr:rowOff>160987</xdr:rowOff>
    </xdr:from>
    <xdr:to>
      <xdr:col>20</xdr:col>
      <xdr:colOff>640053</xdr:colOff>
      <xdr:row>7</xdr:row>
      <xdr:rowOff>160987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DACFA035-E3D7-42CD-BFEA-12A3E82AE8B0}"/>
            </a:ext>
          </a:extLst>
        </xdr:cNvPr>
        <xdr:cNvSpPr txBox="1"/>
      </xdr:nvSpPr>
      <xdr:spPr>
        <a:xfrm>
          <a:off x="5916232" y="1207395"/>
          <a:ext cx="6422131" cy="37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5</xdr:row>
      <xdr:rowOff>184007</xdr:rowOff>
    </xdr:from>
    <xdr:to>
      <xdr:col>20</xdr:col>
      <xdr:colOff>630448</xdr:colOff>
      <xdr:row>7</xdr:row>
      <xdr:rowOff>184007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A43772E7-E3AA-4D4E-AEC6-89A61A5F87E0}"/>
            </a:ext>
          </a:extLst>
        </xdr:cNvPr>
        <xdr:cNvSpPr txBox="1"/>
      </xdr:nvSpPr>
      <xdr:spPr>
        <a:xfrm>
          <a:off x="5902817" y="1230415"/>
          <a:ext cx="6425941" cy="37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3889</xdr:colOff>
      <xdr:row>5</xdr:row>
      <xdr:rowOff>185912</xdr:rowOff>
    </xdr:from>
    <xdr:to>
      <xdr:col>20</xdr:col>
      <xdr:colOff>643862</xdr:colOff>
      <xdr:row>7</xdr:row>
      <xdr:rowOff>185912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6321E0AF-F739-43D7-AE45-97E75EC87285}"/>
            </a:ext>
          </a:extLst>
        </xdr:cNvPr>
        <xdr:cNvSpPr txBox="1"/>
      </xdr:nvSpPr>
      <xdr:spPr>
        <a:xfrm>
          <a:off x="5906706" y="1232320"/>
          <a:ext cx="6435466" cy="37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28736</xdr:colOff>
      <xdr:row>5</xdr:row>
      <xdr:rowOff>174402</xdr:rowOff>
    </xdr:from>
    <xdr:to>
      <xdr:col>21</xdr:col>
      <xdr:colOff>7620</xdr:colOff>
      <xdr:row>7</xdr:row>
      <xdr:rowOff>174402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55DAC166-3696-4A6F-958D-3EB609416553}"/>
            </a:ext>
          </a:extLst>
        </xdr:cNvPr>
        <xdr:cNvSpPr txBox="1"/>
      </xdr:nvSpPr>
      <xdr:spPr>
        <a:xfrm>
          <a:off x="5931553" y="1220810"/>
          <a:ext cx="6418321" cy="37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630529</xdr:colOff>
      <xdr:row>5</xdr:row>
      <xdr:rowOff>160987</xdr:rowOff>
    </xdr:from>
    <xdr:to>
      <xdr:col>20</xdr:col>
      <xdr:colOff>613223</xdr:colOff>
      <xdr:row>7</xdr:row>
      <xdr:rowOff>160987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CFA67816-059F-49A0-A722-69DF0329706A}"/>
            </a:ext>
          </a:extLst>
        </xdr:cNvPr>
        <xdr:cNvSpPr txBox="1"/>
      </xdr:nvSpPr>
      <xdr:spPr>
        <a:xfrm>
          <a:off x="5889402" y="1207395"/>
          <a:ext cx="6422131" cy="37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11431</xdr:colOff>
      <xdr:row>37</xdr:row>
      <xdr:rowOff>169545</xdr:rowOff>
    </xdr:from>
    <xdr:to>
      <xdr:col>11</xdr:col>
      <xdr:colOff>619126</xdr:colOff>
      <xdr:row>39</xdr:row>
      <xdr:rowOff>173704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6F8AE4AF-CAD8-47CD-B171-BEF0792A8138}"/>
            </a:ext>
          </a:extLst>
        </xdr:cNvPr>
        <xdr:cNvSpPr txBox="1"/>
      </xdr:nvSpPr>
      <xdr:spPr>
        <a:xfrm>
          <a:off x="5840731" y="1122045"/>
          <a:ext cx="6351270" cy="385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DE3D-07FB-4FB5-A314-2C2ED00F94BA}">
  <sheetPr codeName="Sheet1">
    <tabColor theme="1"/>
    <pageSetUpPr fitToPage="1"/>
  </sheetPr>
  <dimension ref="A6:AA48"/>
  <sheetViews>
    <sheetView showGridLines="0" tabSelected="1" zoomScale="60" zoomScaleNormal="60" workbookViewId="0">
      <selection activeCell="AF4" sqref="AF4"/>
    </sheetView>
  </sheetViews>
  <sheetFormatPr defaultRowHeight="15" x14ac:dyDescent="0.3"/>
  <cols>
    <col min="1" max="1" width="2.77734375" style="119" customWidth="1"/>
    <col min="2" max="5" width="8.88671875" style="119"/>
    <col min="6" max="6" width="6.44140625" style="119" customWidth="1"/>
    <col min="7" max="7" width="3.6640625" style="119" customWidth="1"/>
    <col min="8" max="9" width="9.44140625" style="119" customWidth="1"/>
    <col min="10" max="10" width="7" style="119" customWidth="1"/>
    <col min="11" max="11" width="5.77734375" style="119" customWidth="1"/>
    <col min="12" max="12" width="8.77734375" style="119" customWidth="1"/>
    <col min="13" max="13" width="9.44140625" style="119" bestFit="1" customWidth="1"/>
    <col min="14" max="14" width="8.88671875" style="119" customWidth="1"/>
    <col min="15" max="15" width="10" style="119" customWidth="1"/>
    <col min="16" max="16" width="9.33203125" style="119" customWidth="1"/>
    <col min="17" max="19" width="9.44140625" style="119" bestFit="1" customWidth="1"/>
    <col min="20" max="20" width="10.44140625" style="119" bestFit="1" customWidth="1"/>
    <col min="21" max="23" width="10.44140625" style="119" customWidth="1"/>
    <col min="24" max="24" width="9.44140625" style="119" bestFit="1" customWidth="1"/>
    <col min="25" max="26" width="10.109375" style="119" customWidth="1"/>
    <col min="27" max="27" width="12.109375" style="119" bestFit="1" customWidth="1"/>
    <col min="28" max="28" width="10.109375" style="119" customWidth="1"/>
    <col min="29" max="29" width="8.88671875" style="119"/>
    <col min="30" max="30" width="3.109375" style="119" customWidth="1"/>
    <col min="31" max="31" width="2.44140625" style="119" customWidth="1"/>
    <col min="32" max="259" width="8.88671875" style="119"/>
    <col min="260" max="260" width="4.6640625" style="119" customWidth="1"/>
    <col min="261" max="264" width="8.88671875" style="119"/>
    <col min="265" max="265" width="6.44140625" style="119" customWidth="1"/>
    <col min="266" max="266" width="3.6640625" style="119" customWidth="1"/>
    <col min="267" max="268" width="9.44140625" style="119" customWidth="1"/>
    <col min="269" max="269" width="7" style="119" customWidth="1"/>
    <col min="270" max="270" width="5.77734375" style="119" customWidth="1"/>
    <col min="271" max="271" width="8.77734375" style="119" customWidth="1"/>
    <col min="272" max="272" width="9.44140625" style="119" bestFit="1" customWidth="1"/>
    <col min="273" max="273" width="8.88671875" style="119" customWidth="1"/>
    <col min="274" max="274" width="10" style="119" customWidth="1"/>
    <col min="275" max="275" width="9.33203125" style="119" customWidth="1"/>
    <col min="276" max="278" width="9.44140625" style="119" bestFit="1" customWidth="1"/>
    <col min="279" max="279" width="10.44140625" style="119" bestFit="1" customWidth="1"/>
    <col min="280" max="280" width="9.44140625" style="119" bestFit="1" customWidth="1"/>
    <col min="281" max="281" width="10.109375" style="119" customWidth="1"/>
    <col min="282" max="282" width="12" style="119" customWidth="1"/>
    <col min="283" max="283" width="12.33203125" style="119" customWidth="1"/>
    <col min="284" max="285" width="8.88671875" style="119"/>
    <col min="286" max="286" width="3.109375" style="119" customWidth="1"/>
    <col min="287" max="515" width="8.88671875" style="119"/>
    <col min="516" max="516" width="4.6640625" style="119" customWidth="1"/>
    <col min="517" max="520" width="8.88671875" style="119"/>
    <col min="521" max="521" width="6.44140625" style="119" customWidth="1"/>
    <col min="522" max="522" width="3.6640625" style="119" customWidth="1"/>
    <col min="523" max="524" width="9.44140625" style="119" customWidth="1"/>
    <col min="525" max="525" width="7" style="119" customWidth="1"/>
    <col min="526" max="526" width="5.77734375" style="119" customWidth="1"/>
    <col min="527" max="527" width="8.77734375" style="119" customWidth="1"/>
    <col min="528" max="528" width="9.44140625" style="119" bestFit="1" customWidth="1"/>
    <col min="529" max="529" width="8.88671875" style="119" customWidth="1"/>
    <col min="530" max="530" width="10" style="119" customWidth="1"/>
    <col min="531" max="531" width="9.33203125" style="119" customWidth="1"/>
    <col min="532" max="534" width="9.44140625" style="119" bestFit="1" customWidth="1"/>
    <col min="535" max="535" width="10.44140625" style="119" bestFit="1" customWidth="1"/>
    <col min="536" max="536" width="9.44140625" style="119" bestFit="1" customWidth="1"/>
    <col min="537" max="537" width="10.109375" style="119" customWidth="1"/>
    <col min="538" max="538" width="12" style="119" customWidth="1"/>
    <col min="539" max="539" width="12.33203125" style="119" customWidth="1"/>
    <col min="540" max="541" width="8.88671875" style="119"/>
    <col min="542" max="542" width="3.109375" style="119" customWidth="1"/>
    <col min="543" max="771" width="8.88671875" style="119"/>
    <col min="772" max="772" width="4.6640625" style="119" customWidth="1"/>
    <col min="773" max="776" width="8.88671875" style="119"/>
    <col min="777" max="777" width="6.44140625" style="119" customWidth="1"/>
    <col min="778" max="778" width="3.6640625" style="119" customWidth="1"/>
    <col min="779" max="780" width="9.44140625" style="119" customWidth="1"/>
    <col min="781" max="781" width="7" style="119" customWidth="1"/>
    <col min="782" max="782" width="5.77734375" style="119" customWidth="1"/>
    <col min="783" max="783" width="8.77734375" style="119" customWidth="1"/>
    <col min="784" max="784" width="9.44140625" style="119" bestFit="1" customWidth="1"/>
    <col min="785" max="785" width="8.88671875" style="119" customWidth="1"/>
    <col min="786" max="786" width="10" style="119" customWidth="1"/>
    <col min="787" max="787" width="9.33203125" style="119" customWidth="1"/>
    <col min="788" max="790" width="9.44140625" style="119" bestFit="1" customWidth="1"/>
    <col min="791" max="791" width="10.44140625" style="119" bestFit="1" customWidth="1"/>
    <col min="792" max="792" width="9.44140625" style="119" bestFit="1" customWidth="1"/>
    <col min="793" max="793" width="10.109375" style="119" customWidth="1"/>
    <col min="794" max="794" width="12" style="119" customWidth="1"/>
    <col min="795" max="795" width="12.33203125" style="119" customWidth="1"/>
    <col min="796" max="797" width="8.88671875" style="119"/>
    <col min="798" max="798" width="3.109375" style="119" customWidth="1"/>
    <col min="799" max="1027" width="8.88671875" style="119"/>
    <col min="1028" max="1028" width="4.6640625" style="119" customWidth="1"/>
    <col min="1029" max="1032" width="8.88671875" style="119"/>
    <col min="1033" max="1033" width="6.44140625" style="119" customWidth="1"/>
    <col min="1034" max="1034" width="3.6640625" style="119" customWidth="1"/>
    <col min="1035" max="1036" width="9.44140625" style="119" customWidth="1"/>
    <col min="1037" max="1037" width="7" style="119" customWidth="1"/>
    <col min="1038" max="1038" width="5.77734375" style="119" customWidth="1"/>
    <col min="1039" max="1039" width="8.77734375" style="119" customWidth="1"/>
    <col min="1040" max="1040" width="9.44140625" style="119" bestFit="1" customWidth="1"/>
    <col min="1041" max="1041" width="8.88671875" style="119" customWidth="1"/>
    <col min="1042" max="1042" width="10" style="119" customWidth="1"/>
    <col min="1043" max="1043" width="9.33203125" style="119" customWidth="1"/>
    <col min="1044" max="1046" width="9.44140625" style="119" bestFit="1" customWidth="1"/>
    <col min="1047" max="1047" width="10.44140625" style="119" bestFit="1" customWidth="1"/>
    <col min="1048" max="1048" width="9.44140625" style="119" bestFit="1" customWidth="1"/>
    <col min="1049" max="1049" width="10.109375" style="119" customWidth="1"/>
    <col min="1050" max="1050" width="12" style="119" customWidth="1"/>
    <col min="1051" max="1051" width="12.33203125" style="119" customWidth="1"/>
    <col min="1052" max="1053" width="8.88671875" style="119"/>
    <col min="1054" max="1054" width="3.109375" style="119" customWidth="1"/>
    <col min="1055" max="1283" width="8.88671875" style="119"/>
    <col min="1284" max="1284" width="4.6640625" style="119" customWidth="1"/>
    <col min="1285" max="1288" width="8.88671875" style="119"/>
    <col min="1289" max="1289" width="6.44140625" style="119" customWidth="1"/>
    <col min="1290" max="1290" width="3.6640625" style="119" customWidth="1"/>
    <col min="1291" max="1292" width="9.44140625" style="119" customWidth="1"/>
    <col min="1293" max="1293" width="7" style="119" customWidth="1"/>
    <col min="1294" max="1294" width="5.77734375" style="119" customWidth="1"/>
    <col min="1295" max="1295" width="8.77734375" style="119" customWidth="1"/>
    <col min="1296" max="1296" width="9.44140625" style="119" bestFit="1" customWidth="1"/>
    <col min="1297" max="1297" width="8.88671875" style="119" customWidth="1"/>
    <col min="1298" max="1298" width="10" style="119" customWidth="1"/>
    <col min="1299" max="1299" width="9.33203125" style="119" customWidth="1"/>
    <col min="1300" max="1302" width="9.44140625" style="119" bestFit="1" customWidth="1"/>
    <col min="1303" max="1303" width="10.44140625" style="119" bestFit="1" customWidth="1"/>
    <col min="1304" max="1304" width="9.44140625" style="119" bestFit="1" customWidth="1"/>
    <col min="1305" max="1305" width="10.109375" style="119" customWidth="1"/>
    <col min="1306" max="1306" width="12" style="119" customWidth="1"/>
    <col min="1307" max="1307" width="12.33203125" style="119" customWidth="1"/>
    <col min="1308" max="1309" width="8.88671875" style="119"/>
    <col min="1310" max="1310" width="3.109375" style="119" customWidth="1"/>
    <col min="1311" max="1539" width="8.88671875" style="119"/>
    <col min="1540" max="1540" width="4.6640625" style="119" customWidth="1"/>
    <col min="1541" max="1544" width="8.88671875" style="119"/>
    <col min="1545" max="1545" width="6.44140625" style="119" customWidth="1"/>
    <col min="1546" max="1546" width="3.6640625" style="119" customWidth="1"/>
    <col min="1547" max="1548" width="9.44140625" style="119" customWidth="1"/>
    <col min="1549" max="1549" width="7" style="119" customWidth="1"/>
    <col min="1550" max="1550" width="5.77734375" style="119" customWidth="1"/>
    <col min="1551" max="1551" width="8.77734375" style="119" customWidth="1"/>
    <col min="1552" max="1552" width="9.44140625" style="119" bestFit="1" customWidth="1"/>
    <col min="1553" max="1553" width="8.88671875" style="119" customWidth="1"/>
    <col min="1554" max="1554" width="10" style="119" customWidth="1"/>
    <col min="1555" max="1555" width="9.33203125" style="119" customWidth="1"/>
    <col min="1556" max="1558" width="9.44140625" style="119" bestFit="1" customWidth="1"/>
    <col min="1559" max="1559" width="10.44140625" style="119" bestFit="1" customWidth="1"/>
    <col min="1560" max="1560" width="9.44140625" style="119" bestFit="1" customWidth="1"/>
    <col min="1561" max="1561" width="10.109375" style="119" customWidth="1"/>
    <col min="1562" max="1562" width="12" style="119" customWidth="1"/>
    <col min="1563" max="1563" width="12.33203125" style="119" customWidth="1"/>
    <col min="1564" max="1565" width="8.88671875" style="119"/>
    <col min="1566" max="1566" width="3.109375" style="119" customWidth="1"/>
    <col min="1567" max="1795" width="8.88671875" style="119"/>
    <col min="1796" max="1796" width="4.6640625" style="119" customWidth="1"/>
    <col min="1797" max="1800" width="8.88671875" style="119"/>
    <col min="1801" max="1801" width="6.44140625" style="119" customWidth="1"/>
    <col min="1802" max="1802" width="3.6640625" style="119" customWidth="1"/>
    <col min="1803" max="1804" width="9.44140625" style="119" customWidth="1"/>
    <col min="1805" max="1805" width="7" style="119" customWidth="1"/>
    <col min="1806" max="1806" width="5.77734375" style="119" customWidth="1"/>
    <col min="1807" max="1807" width="8.77734375" style="119" customWidth="1"/>
    <col min="1808" max="1808" width="9.44140625" style="119" bestFit="1" customWidth="1"/>
    <col min="1809" max="1809" width="8.88671875" style="119" customWidth="1"/>
    <col min="1810" max="1810" width="10" style="119" customWidth="1"/>
    <col min="1811" max="1811" width="9.33203125" style="119" customWidth="1"/>
    <col min="1812" max="1814" width="9.44140625" style="119" bestFit="1" customWidth="1"/>
    <col min="1815" max="1815" width="10.44140625" style="119" bestFit="1" customWidth="1"/>
    <col min="1816" max="1816" width="9.44140625" style="119" bestFit="1" customWidth="1"/>
    <col min="1817" max="1817" width="10.109375" style="119" customWidth="1"/>
    <col min="1818" max="1818" width="12" style="119" customWidth="1"/>
    <col min="1819" max="1819" width="12.33203125" style="119" customWidth="1"/>
    <col min="1820" max="1821" width="8.88671875" style="119"/>
    <col min="1822" max="1822" width="3.109375" style="119" customWidth="1"/>
    <col min="1823" max="2051" width="8.88671875" style="119"/>
    <col min="2052" max="2052" width="4.6640625" style="119" customWidth="1"/>
    <col min="2053" max="2056" width="8.88671875" style="119"/>
    <col min="2057" max="2057" width="6.44140625" style="119" customWidth="1"/>
    <col min="2058" max="2058" width="3.6640625" style="119" customWidth="1"/>
    <col min="2059" max="2060" width="9.44140625" style="119" customWidth="1"/>
    <col min="2061" max="2061" width="7" style="119" customWidth="1"/>
    <col min="2062" max="2062" width="5.77734375" style="119" customWidth="1"/>
    <col min="2063" max="2063" width="8.77734375" style="119" customWidth="1"/>
    <col min="2064" max="2064" width="9.44140625" style="119" bestFit="1" customWidth="1"/>
    <col min="2065" max="2065" width="8.88671875" style="119" customWidth="1"/>
    <col min="2066" max="2066" width="10" style="119" customWidth="1"/>
    <col min="2067" max="2067" width="9.33203125" style="119" customWidth="1"/>
    <col min="2068" max="2070" width="9.44140625" style="119" bestFit="1" customWidth="1"/>
    <col min="2071" max="2071" width="10.44140625" style="119" bestFit="1" customWidth="1"/>
    <col min="2072" max="2072" width="9.44140625" style="119" bestFit="1" customWidth="1"/>
    <col min="2073" max="2073" width="10.109375" style="119" customWidth="1"/>
    <col min="2074" max="2074" width="12" style="119" customWidth="1"/>
    <col min="2075" max="2075" width="12.33203125" style="119" customWidth="1"/>
    <col min="2076" max="2077" width="8.88671875" style="119"/>
    <col min="2078" max="2078" width="3.109375" style="119" customWidth="1"/>
    <col min="2079" max="2307" width="8.88671875" style="119"/>
    <col min="2308" max="2308" width="4.6640625" style="119" customWidth="1"/>
    <col min="2309" max="2312" width="8.88671875" style="119"/>
    <col min="2313" max="2313" width="6.44140625" style="119" customWidth="1"/>
    <col min="2314" max="2314" width="3.6640625" style="119" customWidth="1"/>
    <col min="2315" max="2316" width="9.44140625" style="119" customWidth="1"/>
    <col min="2317" max="2317" width="7" style="119" customWidth="1"/>
    <col min="2318" max="2318" width="5.77734375" style="119" customWidth="1"/>
    <col min="2319" max="2319" width="8.77734375" style="119" customWidth="1"/>
    <col min="2320" max="2320" width="9.44140625" style="119" bestFit="1" customWidth="1"/>
    <col min="2321" max="2321" width="8.88671875" style="119" customWidth="1"/>
    <col min="2322" max="2322" width="10" style="119" customWidth="1"/>
    <col min="2323" max="2323" width="9.33203125" style="119" customWidth="1"/>
    <col min="2324" max="2326" width="9.44140625" style="119" bestFit="1" customWidth="1"/>
    <col min="2327" max="2327" width="10.44140625" style="119" bestFit="1" customWidth="1"/>
    <col min="2328" max="2328" width="9.44140625" style="119" bestFit="1" customWidth="1"/>
    <col min="2329" max="2329" width="10.109375" style="119" customWidth="1"/>
    <col min="2330" max="2330" width="12" style="119" customWidth="1"/>
    <col min="2331" max="2331" width="12.33203125" style="119" customWidth="1"/>
    <col min="2332" max="2333" width="8.88671875" style="119"/>
    <col min="2334" max="2334" width="3.109375" style="119" customWidth="1"/>
    <col min="2335" max="2563" width="8.88671875" style="119"/>
    <col min="2564" max="2564" width="4.6640625" style="119" customWidth="1"/>
    <col min="2565" max="2568" width="8.88671875" style="119"/>
    <col min="2569" max="2569" width="6.44140625" style="119" customWidth="1"/>
    <col min="2570" max="2570" width="3.6640625" style="119" customWidth="1"/>
    <col min="2571" max="2572" width="9.44140625" style="119" customWidth="1"/>
    <col min="2573" max="2573" width="7" style="119" customWidth="1"/>
    <col min="2574" max="2574" width="5.77734375" style="119" customWidth="1"/>
    <col min="2575" max="2575" width="8.77734375" style="119" customWidth="1"/>
    <col min="2576" max="2576" width="9.44140625" style="119" bestFit="1" customWidth="1"/>
    <col min="2577" max="2577" width="8.88671875" style="119" customWidth="1"/>
    <col min="2578" max="2578" width="10" style="119" customWidth="1"/>
    <col min="2579" max="2579" width="9.33203125" style="119" customWidth="1"/>
    <col min="2580" max="2582" width="9.44140625" style="119" bestFit="1" customWidth="1"/>
    <col min="2583" max="2583" width="10.44140625" style="119" bestFit="1" customWidth="1"/>
    <col min="2584" max="2584" width="9.44140625" style="119" bestFit="1" customWidth="1"/>
    <col min="2585" max="2585" width="10.109375" style="119" customWidth="1"/>
    <col min="2586" max="2586" width="12" style="119" customWidth="1"/>
    <col min="2587" max="2587" width="12.33203125" style="119" customWidth="1"/>
    <col min="2588" max="2589" width="8.88671875" style="119"/>
    <col min="2590" max="2590" width="3.109375" style="119" customWidth="1"/>
    <col min="2591" max="2819" width="8.88671875" style="119"/>
    <col min="2820" max="2820" width="4.6640625" style="119" customWidth="1"/>
    <col min="2821" max="2824" width="8.88671875" style="119"/>
    <col min="2825" max="2825" width="6.44140625" style="119" customWidth="1"/>
    <col min="2826" max="2826" width="3.6640625" style="119" customWidth="1"/>
    <col min="2827" max="2828" width="9.44140625" style="119" customWidth="1"/>
    <col min="2829" max="2829" width="7" style="119" customWidth="1"/>
    <col min="2830" max="2830" width="5.77734375" style="119" customWidth="1"/>
    <col min="2831" max="2831" width="8.77734375" style="119" customWidth="1"/>
    <col min="2832" max="2832" width="9.44140625" style="119" bestFit="1" customWidth="1"/>
    <col min="2833" max="2833" width="8.88671875" style="119" customWidth="1"/>
    <col min="2834" max="2834" width="10" style="119" customWidth="1"/>
    <col min="2835" max="2835" width="9.33203125" style="119" customWidth="1"/>
    <col min="2836" max="2838" width="9.44140625" style="119" bestFit="1" customWidth="1"/>
    <col min="2839" max="2839" width="10.44140625" style="119" bestFit="1" customWidth="1"/>
    <col min="2840" max="2840" width="9.44140625" style="119" bestFit="1" customWidth="1"/>
    <col min="2841" max="2841" width="10.109375" style="119" customWidth="1"/>
    <col min="2842" max="2842" width="12" style="119" customWidth="1"/>
    <col min="2843" max="2843" width="12.33203125" style="119" customWidth="1"/>
    <col min="2844" max="2845" width="8.88671875" style="119"/>
    <col min="2846" max="2846" width="3.109375" style="119" customWidth="1"/>
    <col min="2847" max="3075" width="8.88671875" style="119"/>
    <col min="3076" max="3076" width="4.6640625" style="119" customWidth="1"/>
    <col min="3077" max="3080" width="8.88671875" style="119"/>
    <col min="3081" max="3081" width="6.44140625" style="119" customWidth="1"/>
    <col min="3082" max="3082" width="3.6640625" style="119" customWidth="1"/>
    <col min="3083" max="3084" width="9.44140625" style="119" customWidth="1"/>
    <col min="3085" max="3085" width="7" style="119" customWidth="1"/>
    <col min="3086" max="3086" width="5.77734375" style="119" customWidth="1"/>
    <col min="3087" max="3087" width="8.77734375" style="119" customWidth="1"/>
    <col min="3088" max="3088" width="9.44140625" style="119" bestFit="1" customWidth="1"/>
    <col min="3089" max="3089" width="8.88671875" style="119" customWidth="1"/>
    <col min="3090" max="3090" width="10" style="119" customWidth="1"/>
    <col min="3091" max="3091" width="9.33203125" style="119" customWidth="1"/>
    <col min="3092" max="3094" width="9.44140625" style="119" bestFit="1" customWidth="1"/>
    <col min="3095" max="3095" width="10.44140625" style="119" bestFit="1" customWidth="1"/>
    <col min="3096" max="3096" width="9.44140625" style="119" bestFit="1" customWidth="1"/>
    <col min="3097" max="3097" width="10.109375" style="119" customWidth="1"/>
    <col min="3098" max="3098" width="12" style="119" customWidth="1"/>
    <col min="3099" max="3099" width="12.33203125" style="119" customWidth="1"/>
    <col min="3100" max="3101" width="8.88671875" style="119"/>
    <col min="3102" max="3102" width="3.109375" style="119" customWidth="1"/>
    <col min="3103" max="3331" width="8.88671875" style="119"/>
    <col min="3332" max="3332" width="4.6640625" style="119" customWidth="1"/>
    <col min="3333" max="3336" width="8.88671875" style="119"/>
    <col min="3337" max="3337" width="6.44140625" style="119" customWidth="1"/>
    <col min="3338" max="3338" width="3.6640625" style="119" customWidth="1"/>
    <col min="3339" max="3340" width="9.44140625" style="119" customWidth="1"/>
    <col min="3341" max="3341" width="7" style="119" customWidth="1"/>
    <col min="3342" max="3342" width="5.77734375" style="119" customWidth="1"/>
    <col min="3343" max="3343" width="8.77734375" style="119" customWidth="1"/>
    <col min="3344" max="3344" width="9.44140625" style="119" bestFit="1" customWidth="1"/>
    <col min="3345" max="3345" width="8.88671875" style="119" customWidth="1"/>
    <col min="3346" max="3346" width="10" style="119" customWidth="1"/>
    <col min="3347" max="3347" width="9.33203125" style="119" customWidth="1"/>
    <col min="3348" max="3350" width="9.44140625" style="119" bestFit="1" customWidth="1"/>
    <col min="3351" max="3351" width="10.44140625" style="119" bestFit="1" customWidth="1"/>
    <col min="3352" max="3352" width="9.44140625" style="119" bestFit="1" customWidth="1"/>
    <col min="3353" max="3353" width="10.109375" style="119" customWidth="1"/>
    <col min="3354" max="3354" width="12" style="119" customWidth="1"/>
    <col min="3355" max="3355" width="12.33203125" style="119" customWidth="1"/>
    <col min="3356" max="3357" width="8.88671875" style="119"/>
    <col min="3358" max="3358" width="3.109375" style="119" customWidth="1"/>
    <col min="3359" max="3587" width="8.88671875" style="119"/>
    <col min="3588" max="3588" width="4.6640625" style="119" customWidth="1"/>
    <col min="3589" max="3592" width="8.88671875" style="119"/>
    <col min="3593" max="3593" width="6.44140625" style="119" customWidth="1"/>
    <col min="3594" max="3594" width="3.6640625" style="119" customWidth="1"/>
    <col min="3595" max="3596" width="9.44140625" style="119" customWidth="1"/>
    <col min="3597" max="3597" width="7" style="119" customWidth="1"/>
    <col min="3598" max="3598" width="5.77734375" style="119" customWidth="1"/>
    <col min="3599" max="3599" width="8.77734375" style="119" customWidth="1"/>
    <col min="3600" max="3600" width="9.44140625" style="119" bestFit="1" customWidth="1"/>
    <col min="3601" max="3601" width="8.88671875" style="119" customWidth="1"/>
    <col min="3602" max="3602" width="10" style="119" customWidth="1"/>
    <col min="3603" max="3603" width="9.33203125" style="119" customWidth="1"/>
    <col min="3604" max="3606" width="9.44140625" style="119" bestFit="1" customWidth="1"/>
    <col min="3607" max="3607" width="10.44140625" style="119" bestFit="1" customWidth="1"/>
    <col min="3608" max="3608" width="9.44140625" style="119" bestFit="1" customWidth="1"/>
    <col min="3609" max="3609" width="10.109375" style="119" customWidth="1"/>
    <col min="3610" max="3610" width="12" style="119" customWidth="1"/>
    <col min="3611" max="3611" width="12.33203125" style="119" customWidth="1"/>
    <col min="3612" max="3613" width="8.88671875" style="119"/>
    <col min="3614" max="3614" width="3.109375" style="119" customWidth="1"/>
    <col min="3615" max="3843" width="8.88671875" style="119"/>
    <col min="3844" max="3844" width="4.6640625" style="119" customWidth="1"/>
    <col min="3845" max="3848" width="8.88671875" style="119"/>
    <col min="3849" max="3849" width="6.44140625" style="119" customWidth="1"/>
    <col min="3850" max="3850" width="3.6640625" style="119" customWidth="1"/>
    <col min="3851" max="3852" width="9.44140625" style="119" customWidth="1"/>
    <col min="3853" max="3853" width="7" style="119" customWidth="1"/>
    <col min="3854" max="3854" width="5.77734375" style="119" customWidth="1"/>
    <col min="3855" max="3855" width="8.77734375" style="119" customWidth="1"/>
    <col min="3856" max="3856" width="9.44140625" style="119" bestFit="1" customWidth="1"/>
    <col min="3857" max="3857" width="8.88671875" style="119" customWidth="1"/>
    <col min="3858" max="3858" width="10" style="119" customWidth="1"/>
    <col min="3859" max="3859" width="9.33203125" style="119" customWidth="1"/>
    <col min="3860" max="3862" width="9.44140625" style="119" bestFit="1" customWidth="1"/>
    <col min="3863" max="3863" width="10.44140625" style="119" bestFit="1" customWidth="1"/>
    <col min="3864" max="3864" width="9.44140625" style="119" bestFit="1" customWidth="1"/>
    <col min="3865" max="3865" width="10.109375" style="119" customWidth="1"/>
    <col min="3866" max="3866" width="12" style="119" customWidth="1"/>
    <col min="3867" max="3867" width="12.33203125" style="119" customWidth="1"/>
    <col min="3868" max="3869" width="8.88671875" style="119"/>
    <col min="3870" max="3870" width="3.109375" style="119" customWidth="1"/>
    <col min="3871" max="4099" width="8.88671875" style="119"/>
    <col min="4100" max="4100" width="4.6640625" style="119" customWidth="1"/>
    <col min="4101" max="4104" width="8.88671875" style="119"/>
    <col min="4105" max="4105" width="6.44140625" style="119" customWidth="1"/>
    <col min="4106" max="4106" width="3.6640625" style="119" customWidth="1"/>
    <col min="4107" max="4108" width="9.44140625" style="119" customWidth="1"/>
    <col min="4109" max="4109" width="7" style="119" customWidth="1"/>
    <col min="4110" max="4110" width="5.77734375" style="119" customWidth="1"/>
    <col min="4111" max="4111" width="8.77734375" style="119" customWidth="1"/>
    <col min="4112" max="4112" width="9.44140625" style="119" bestFit="1" customWidth="1"/>
    <col min="4113" max="4113" width="8.88671875" style="119" customWidth="1"/>
    <col min="4114" max="4114" width="10" style="119" customWidth="1"/>
    <col min="4115" max="4115" width="9.33203125" style="119" customWidth="1"/>
    <col min="4116" max="4118" width="9.44140625" style="119" bestFit="1" customWidth="1"/>
    <col min="4119" max="4119" width="10.44140625" style="119" bestFit="1" customWidth="1"/>
    <col min="4120" max="4120" width="9.44140625" style="119" bestFit="1" customWidth="1"/>
    <col min="4121" max="4121" width="10.109375" style="119" customWidth="1"/>
    <col min="4122" max="4122" width="12" style="119" customWidth="1"/>
    <col min="4123" max="4123" width="12.33203125" style="119" customWidth="1"/>
    <col min="4124" max="4125" width="8.88671875" style="119"/>
    <col min="4126" max="4126" width="3.109375" style="119" customWidth="1"/>
    <col min="4127" max="4355" width="8.88671875" style="119"/>
    <col min="4356" max="4356" width="4.6640625" style="119" customWidth="1"/>
    <col min="4357" max="4360" width="8.88671875" style="119"/>
    <col min="4361" max="4361" width="6.44140625" style="119" customWidth="1"/>
    <col min="4362" max="4362" width="3.6640625" style="119" customWidth="1"/>
    <col min="4363" max="4364" width="9.44140625" style="119" customWidth="1"/>
    <col min="4365" max="4365" width="7" style="119" customWidth="1"/>
    <col min="4366" max="4366" width="5.77734375" style="119" customWidth="1"/>
    <col min="4367" max="4367" width="8.77734375" style="119" customWidth="1"/>
    <col min="4368" max="4368" width="9.44140625" style="119" bestFit="1" customWidth="1"/>
    <col min="4369" max="4369" width="8.88671875" style="119" customWidth="1"/>
    <col min="4370" max="4370" width="10" style="119" customWidth="1"/>
    <col min="4371" max="4371" width="9.33203125" style="119" customWidth="1"/>
    <col min="4372" max="4374" width="9.44140625" style="119" bestFit="1" customWidth="1"/>
    <col min="4375" max="4375" width="10.44140625" style="119" bestFit="1" customWidth="1"/>
    <col min="4376" max="4376" width="9.44140625" style="119" bestFit="1" customWidth="1"/>
    <col min="4377" max="4377" width="10.109375" style="119" customWidth="1"/>
    <col min="4378" max="4378" width="12" style="119" customWidth="1"/>
    <col min="4379" max="4379" width="12.33203125" style="119" customWidth="1"/>
    <col min="4380" max="4381" width="8.88671875" style="119"/>
    <col min="4382" max="4382" width="3.109375" style="119" customWidth="1"/>
    <col min="4383" max="4611" width="8.88671875" style="119"/>
    <col min="4612" max="4612" width="4.6640625" style="119" customWidth="1"/>
    <col min="4613" max="4616" width="8.88671875" style="119"/>
    <col min="4617" max="4617" width="6.44140625" style="119" customWidth="1"/>
    <col min="4618" max="4618" width="3.6640625" style="119" customWidth="1"/>
    <col min="4619" max="4620" width="9.44140625" style="119" customWidth="1"/>
    <col min="4621" max="4621" width="7" style="119" customWidth="1"/>
    <col min="4622" max="4622" width="5.77734375" style="119" customWidth="1"/>
    <col min="4623" max="4623" width="8.77734375" style="119" customWidth="1"/>
    <col min="4624" max="4624" width="9.44140625" style="119" bestFit="1" customWidth="1"/>
    <col min="4625" max="4625" width="8.88671875" style="119" customWidth="1"/>
    <col min="4626" max="4626" width="10" style="119" customWidth="1"/>
    <col min="4627" max="4627" width="9.33203125" style="119" customWidth="1"/>
    <col min="4628" max="4630" width="9.44140625" style="119" bestFit="1" customWidth="1"/>
    <col min="4631" max="4631" width="10.44140625" style="119" bestFit="1" customWidth="1"/>
    <col min="4632" max="4632" width="9.44140625" style="119" bestFit="1" customWidth="1"/>
    <col min="4633" max="4633" width="10.109375" style="119" customWidth="1"/>
    <col min="4634" max="4634" width="12" style="119" customWidth="1"/>
    <col min="4635" max="4635" width="12.33203125" style="119" customWidth="1"/>
    <col min="4636" max="4637" width="8.88671875" style="119"/>
    <col min="4638" max="4638" width="3.109375" style="119" customWidth="1"/>
    <col min="4639" max="4867" width="8.88671875" style="119"/>
    <col min="4868" max="4868" width="4.6640625" style="119" customWidth="1"/>
    <col min="4869" max="4872" width="8.88671875" style="119"/>
    <col min="4873" max="4873" width="6.44140625" style="119" customWidth="1"/>
    <col min="4874" max="4874" width="3.6640625" style="119" customWidth="1"/>
    <col min="4875" max="4876" width="9.44140625" style="119" customWidth="1"/>
    <col min="4877" max="4877" width="7" style="119" customWidth="1"/>
    <col min="4878" max="4878" width="5.77734375" style="119" customWidth="1"/>
    <col min="4879" max="4879" width="8.77734375" style="119" customWidth="1"/>
    <col min="4880" max="4880" width="9.44140625" style="119" bestFit="1" customWidth="1"/>
    <col min="4881" max="4881" width="8.88671875" style="119" customWidth="1"/>
    <col min="4882" max="4882" width="10" style="119" customWidth="1"/>
    <col min="4883" max="4883" width="9.33203125" style="119" customWidth="1"/>
    <col min="4884" max="4886" width="9.44140625" style="119" bestFit="1" customWidth="1"/>
    <col min="4887" max="4887" width="10.44140625" style="119" bestFit="1" customWidth="1"/>
    <col min="4888" max="4888" width="9.44140625" style="119" bestFit="1" customWidth="1"/>
    <col min="4889" max="4889" width="10.109375" style="119" customWidth="1"/>
    <col min="4890" max="4890" width="12" style="119" customWidth="1"/>
    <col min="4891" max="4891" width="12.33203125" style="119" customWidth="1"/>
    <col min="4892" max="4893" width="8.88671875" style="119"/>
    <col min="4894" max="4894" width="3.109375" style="119" customWidth="1"/>
    <col min="4895" max="5123" width="8.88671875" style="119"/>
    <col min="5124" max="5124" width="4.6640625" style="119" customWidth="1"/>
    <col min="5125" max="5128" width="8.88671875" style="119"/>
    <col min="5129" max="5129" width="6.44140625" style="119" customWidth="1"/>
    <col min="5130" max="5130" width="3.6640625" style="119" customWidth="1"/>
    <col min="5131" max="5132" width="9.44140625" style="119" customWidth="1"/>
    <col min="5133" max="5133" width="7" style="119" customWidth="1"/>
    <col min="5134" max="5134" width="5.77734375" style="119" customWidth="1"/>
    <col min="5135" max="5135" width="8.77734375" style="119" customWidth="1"/>
    <col min="5136" max="5136" width="9.44140625" style="119" bestFit="1" customWidth="1"/>
    <col min="5137" max="5137" width="8.88671875" style="119" customWidth="1"/>
    <col min="5138" max="5138" width="10" style="119" customWidth="1"/>
    <col min="5139" max="5139" width="9.33203125" style="119" customWidth="1"/>
    <col min="5140" max="5142" width="9.44140625" style="119" bestFit="1" customWidth="1"/>
    <col min="5143" max="5143" width="10.44140625" style="119" bestFit="1" customWidth="1"/>
    <col min="5144" max="5144" width="9.44140625" style="119" bestFit="1" customWidth="1"/>
    <col min="5145" max="5145" width="10.109375" style="119" customWidth="1"/>
    <col min="5146" max="5146" width="12" style="119" customWidth="1"/>
    <col min="5147" max="5147" width="12.33203125" style="119" customWidth="1"/>
    <col min="5148" max="5149" width="8.88671875" style="119"/>
    <col min="5150" max="5150" width="3.109375" style="119" customWidth="1"/>
    <col min="5151" max="5379" width="8.88671875" style="119"/>
    <col min="5380" max="5380" width="4.6640625" style="119" customWidth="1"/>
    <col min="5381" max="5384" width="8.88671875" style="119"/>
    <col min="5385" max="5385" width="6.44140625" style="119" customWidth="1"/>
    <col min="5386" max="5386" width="3.6640625" style="119" customWidth="1"/>
    <col min="5387" max="5388" width="9.44140625" style="119" customWidth="1"/>
    <col min="5389" max="5389" width="7" style="119" customWidth="1"/>
    <col min="5390" max="5390" width="5.77734375" style="119" customWidth="1"/>
    <col min="5391" max="5391" width="8.77734375" style="119" customWidth="1"/>
    <col min="5392" max="5392" width="9.44140625" style="119" bestFit="1" customWidth="1"/>
    <col min="5393" max="5393" width="8.88671875" style="119" customWidth="1"/>
    <col min="5394" max="5394" width="10" style="119" customWidth="1"/>
    <col min="5395" max="5395" width="9.33203125" style="119" customWidth="1"/>
    <col min="5396" max="5398" width="9.44140625" style="119" bestFit="1" customWidth="1"/>
    <col min="5399" max="5399" width="10.44140625" style="119" bestFit="1" customWidth="1"/>
    <col min="5400" max="5400" width="9.44140625" style="119" bestFit="1" customWidth="1"/>
    <col min="5401" max="5401" width="10.109375" style="119" customWidth="1"/>
    <col min="5402" max="5402" width="12" style="119" customWidth="1"/>
    <col min="5403" max="5403" width="12.33203125" style="119" customWidth="1"/>
    <col min="5404" max="5405" width="8.88671875" style="119"/>
    <col min="5406" max="5406" width="3.109375" style="119" customWidth="1"/>
    <col min="5407" max="5635" width="8.88671875" style="119"/>
    <col min="5636" max="5636" width="4.6640625" style="119" customWidth="1"/>
    <col min="5637" max="5640" width="8.88671875" style="119"/>
    <col min="5641" max="5641" width="6.44140625" style="119" customWidth="1"/>
    <col min="5642" max="5642" width="3.6640625" style="119" customWidth="1"/>
    <col min="5643" max="5644" width="9.44140625" style="119" customWidth="1"/>
    <col min="5645" max="5645" width="7" style="119" customWidth="1"/>
    <col min="5646" max="5646" width="5.77734375" style="119" customWidth="1"/>
    <col min="5647" max="5647" width="8.77734375" style="119" customWidth="1"/>
    <col min="5648" max="5648" width="9.44140625" style="119" bestFit="1" customWidth="1"/>
    <col min="5649" max="5649" width="8.88671875" style="119" customWidth="1"/>
    <col min="5650" max="5650" width="10" style="119" customWidth="1"/>
    <col min="5651" max="5651" width="9.33203125" style="119" customWidth="1"/>
    <col min="5652" max="5654" width="9.44140625" style="119" bestFit="1" customWidth="1"/>
    <col min="5655" max="5655" width="10.44140625" style="119" bestFit="1" customWidth="1"/>
    <col min="5656" max="5656" width="9.44140625" style="119" bestFit="1" customWidth="1"/>
    <col min="5657" max="5657" width="10.109375" style="119" customWidth="1"/>
    <col min="5658" max="5658" width="12" style="119" customWidth="1"/>
    <col min="5659" max="5659" width="12.33203125" style="119" customWidth="1"/>
    <col min="5660" max="5661" width="8.88671875" style="119"/>
    <col min="5662" max="5662" width="3.109375" style="119" customWidth="1"/>
    <col min="5663" max="5891" width="8.88671875" style="119"/>
    <col min="5892" max="5892" width="4.6640625" style="119" customWidth="1"/>
    <col min="5893" max="5896" width="8.88671875" style="119"/>
    <col min="5897" max="5897" width="6.44140625" style="119" customWidth="1"/>
    <col min="5898" max="5898" width="3.6640625" style="119" customWidth="1"/>
    <col min="5899" max="5900" width="9.44140625" style="119" customWidth="1"/>
    <col min="5901" max="5901" width="7" style="119" customWidth="1"/>
    <col min="5902" max="5902" width="5.77734375" style="119" customWidth="1"/>
    <col min="5903" max="5903" width="8.77734375" style="119" customWidth="1"/>
    <col min="5904" max="5904" width="9.44140625" style="119" bestFit="1" customWidth="1"/>
    <col min="5905" max="5905" width="8.88671875" style="119" customWidth="1"/>
    <col min="5906" max="5906" width="10" style="119" customWidth="1"/>
    <col min="5907" max="5907" width="9.33203125" style="119" customWidth="1"/>
    <col min="5908" max="5910" width="9.44140625" style="119" bestFit="1" customWidth="1"/>
    <col min="5911" max="5911" width="10.44140625" style="119" bestFit="1" customWidth="1"/>
    <col min="5912" max="5912" width="9.44140625" style="119" bestFit="1" customWidth="1"/>
    <col min="5913" max="5913" width="10.109375" style="119" customWidth="1"/>
    <col min="5914" max="5914" width="12" style="119" customWidth="1"/>
    <col min="5915" max="5915" width="12.33203125" style="119" customWidth="1"/>
    <col min="5916" max="5917" width="8.88671875" style="119"/>
    <col min="5918" max="5918" width="3.109375" style="119" customWidth="1"/>
    <col min="5919" max="6147" width="8.88671875" style="119"/>
    <col min="6148" max="6148" width="4.6640625" style="119" customWidth="1"/>
    <col min="6149" max="6152" width="8.88671875" style="119"/>
    <col min="6153" max="6153" width="6.44140625" style="119" customWidth="1"/>
    <col min="6154" max="6154" width="3.6640625" style="119" customWidth="1"/>
    <col min="6155" max="6156" width="9.44140625" style="119" customWidth="1"/>
    <col min="6157" max="6157" width="7" style="119" customWidth="1"/>
    <col min="6158" max="6158" width="5.77734375" style="119" customWidth="1"/>
    <col min="6159" max="6159" width="8.77734375" style="119" customWidth="1"/>
    <col min="6160" max="6160" width="9.44140625" style="119" bestFit="1" customWidth="1"/>
    <col min="6161" max="6161" width="8.88671875" style="119" customWidth="1"/>
    <col min="6162" max="6162" width="10" style="119" customWidth="1"/>
    <col min="6163" max="6163" width="9.33203125" style="119" customWidth="1"/>
    <col min="6164" max="6166" width="9.44140625" style="119" bestFit="1" customWidth="1"/>
    <col min="6167" max="6167" width="10.44140625" style="119" bestFit="1" customWidth="1"/>
    <col min="6168" max="6168" width="9.44140625" style="119" bestFit="1" customWidth="1"/>
    <col min="6169" max="6169" width="10.109375" style="119" customWidth="1"/>
    <col min="6170" max="6170" width="12" style="119" customWidth="1"/>
    <col min="6171" max="6171" width="12.33203125" style="119" customWidth="1"/>
    <col min="6172" max="6173" width="8.88671875" style="119"/>
    <col min="6174" max="6174" width="3.109375" style="119" customWidth="1"/>
    <col min="6175" max="6403" width="8.88671875" style="119"/>
    <col min="6404" max="6404" width="4.6640625" style="119" customWidth="1"/>
    <col min="6405" max="6408" width="8.88671875" style="119"/>
    <col min="6409" max="6409" width="6.44140625" style="119" customWidth="1"/>
    <col min="6410" max="6410" width="3.6640625" style="119" customWidth="1"/>
    <col min="6411" max="6412" width="9.44140625" style="119" customWidth="1"/>
    <col min="6413" max="6413" width="7" style="119" customWidth="1"/>
    <col min="6414" max="6414" width="5.77734375" style="119" customWidth="1"/>
    <col min="6415" max="6415" width="8.77734375" style="119" customWidth="1"/>
    <col min="6416" max="6416" width="9.44140625" style="119" bestFit="1" customWidth="1"/>
    <col min="6417" max="6417" width="8.88671875" style="119" customWidth="1"/>
    <col min="6418" max="6418" width="10" style="119" customWidth="1"/>
    <col min="6419" max="6419" width="9.33203125" style="119" customWidth="1"/>
    <col min="6420" max="6422" width="9.44140625" style="119" bestFit="1" customWidth="1"/>
    <col min="6423" max="6423" width="10.44140625" style="119" bestFit="1" customWidth="1"/>
    <col min="6424" max="6424" width="9.44140625" style="119" bestFit="1" customWidth="1"/>
    <col min="6425" max="6425" width="10.109375" style="119" customWidth="1"/>
    <col min="6426" max="6426" width="12" style="119" customWidth="1"/>
    <col min="6427" max="6427" width="12.33203125" style="119" customWidth="1"/>
    <col min="6428" max="6429" width="8.88671875" style="119"/>
    <col min="6430" max="6430" width="3.109375" style="119" customWidth="1"/>
    <col min="6431" max="6659" width="8.88671875" style="119"/>
    <col min="6660" max="6660" width="4.6640625" style="119" customWidth="1"/>
    <col min="6661" max="6664" width="8.88671875" style="119"/>
    <col min="6665" max="6665" width="6.44140625" style="119" customWidth="1"/>
    <col min="6666" max="6666" width="3.6640625" style="119" customWidth="1"/>
    <col min="6667" max="6668" width="9.44140625" style="119" customWidth="1"/>
    <col min="6669" max="6669" width="7" style="119" customWidth="1"/>
    <col min="6670" max="6670" width="5.77734375" style="119" customWidth="1"/>
    <col min="6671" max="6671" width="8.77734375" style="119" customWidth="1"/>
    <col min="6672" max="6672" width="9.44140625" style="119" bestFit="1" customWidth="1"/>
    <col min="6673" max="6673" width="8.88671875" style="119" customWidth="1"/>
    <col min="6674" max="6674" width="10" style="119" customWidth="1"/>
    <col min="6675" max="6675" width="9.33203125" style="119" customWidth="1"/>
    <col min="6676" max="6678" width="9.44140625" style="119" bestFit="1" customWidth="1"/>
    <col min="6679" max="6679" width="10.44140625" style="119" bestFit="1" customWidth="1"/>
    <col min="6680" max="6680" width="9.44140625" style="119" bestFit="1" customWidth="1"/>
    <col min="6681" max="6681" width="10.109375" style="119" customWidth="1"/>
    <col min="6682" max="6682" width="12" style="119" customWidth="1"/>
    <col min="6683" max="6683" width="12.33203125" style="119" customWidth="1"/>
    <col min="6684" max="6685" width="8.88671875" style="119"/>
    <col min="6686" max="6686" width="3.109375" style="119" customWidth="1"/>
    <col min="6687" max="6915" width="8.88671875" style="119"/>
    <col min="6916" max="6916" width="4.6640625" style="119" customWidth="1"/>
    <col min="6917" max="6920" width="8.88671875" style="119"/>
    <col min="6921" max="6921" width="6.44140625" style="119" customWidth="1"/>
    <col min="6922" max="6922" width="3.6640625" style="119" customWidth="1"/>
    <col min="6923" max="6924" width="9.44140625" style="119" customWidth="1"/>
    <col min="6925" max="6925" width="7" style="119" customWidth="1"/>
    <col min="6926" max="6926" width="5.77734375" style="119" customWidth="1"/>
    <col min="6927" max="6927" width="8.77734375" style="119" customWidth="1"/>
    <col min="6928" max="6928" width="9.44140625" style="119" bestFit="1" customWidth="1"/>
    <col min="6929" max="6929" width="8.88671875" style="119" customWidth="1"/>
    <col min="6930" max="6930" width="10" style="119" customWidth="1"/>
    <col min="6931" max="6931" width="9.33203125" style="119" customWidth="1"/>
    <col min="6932" max="6934" width="9.44140625" style="119" bestFit="1" customWidth="1"/>
    <col min="6935" max="6935" width="10.44140625" style="119" bestFit="1" customWidth="1"/>
    <col min="6936" max="6936" width="9.44140625" style="119" bestFit="1" customWidth="1"/>
    <col min="6937" max="6937" width="10.109375" style="119" customWidth="1"/>
    <col min="6938" max="6938" width="12" style="119" customWidth="1"/>
    <col min="6939" max="6939" width="12.33203125" style="119" customWidth="1"/>
    <col min="6940" max="6941" width="8.88671875" style="119"/>
    <col min="6942" max="6942" width="3.109375" style="119" customWidth="1"/>
    <col min="6943" max="7171" width="8.88671875" style="119"/>
    <col min="7172" max="7172" width="4.6640625" style="119" customWidth="1"/>
    <col min="7173" max="7176" width="8.88671875" style="119"/>
    <col min="7177" max="7177" width="6.44140625" style="119" customWidth="1"/>
    <col min="7178" max="7178" width="3.6640625" style="119" customWidth="1"/>
    <col min="7179" max="7180" width="9.44140625" style="119" customWidth="1"/>
    <col min="7181" max="7181" width="7" style="119" customWidth="1"/>
    <col min="7182" max="7182" width="5.77734375" style="119" customWidth="1"/>
    <col min="7183" max="7183" width="8.77734375" style="119" customWidth="1"/>
    <col min="7184" max="7184" width="9.44140625" style="119" bestFit="1" customWidth="1"/>
    <col min="7185" max="7185" width="8.88671875" style="119" customWidth="1"/>
    <col min="7186" max="7186" width="10" style="119" customWidth="1"/>
    <col min="7187" max="7187" width="9.33203125" style="119" customWidth="1"/>
    <col min="7188" max="7190" width="9.44140625" style="119" bestFit="1" customWidth="1"/>
    <col min="7191" max="7191" width="10.44140625" style="119" bestFit="1" customWidth="1"/>
    <col min="7192" max="7192" width="9.44140625" style="119" bestFit="1" customWidth="1"/>
    <col min="7193" max="7193" width="10.109375" style="119" customWidth="1"/>
    <col min="7194" max="7194" width="12" style="119" customWidth="1"/>
    <col min="7195" max="7195" width="12.33203125" style="119" customWidth="1"/>
    <col min="7196" max="7197" width="8.88671875" style="119"/>
    <col min="7198" max="7198" width="3.109375" style="119" customWidth="1"/>
    <col min="7199" max="7427" width="8.88671875" style="119"/>
    <col min="7428" max="7428" width="4.6640625" style="119" customWidth="1"/>
    <col min="7429" max="7432" width="8.88671875" style="119"/>
    <col min="7433" max="7433" width="6.44140625" style="119" customWidth="1"/>
    <col min="7434" max="7434" width="3.6640625" style="119" customWidth="1"/>
    <col min="7435" max="7436" width="9.44140625" style="119" customWidth="1"/>
    <col min="7437" max="7437" width="7" style="119" customWidth="1"/>
    <col min="7438" max="7438" width="5.77734375" style="119" customWidth="1"/>
    <col min="7439" max="7439" width="8.77734375" style="119" customWidth="1"/>
    <col min="7440" max="7440" width="9.44140625" style="119" bestFit="1" customWidth="1"/>
    <col min="7441" max="7441" width="8.88671875" style="119" customWidth="1"/>
    <col min="7442" max="7442" width="10" style="119" customWidth="1"/>
    <col min="7443" max="7443" width="9.33203125" style="119" customWidth="1"/>
    <col min="7444" max="7446" width="9.44140625" style="119" bestFit="1" customWidth="1"/>
    <col min="7447" max="7447" width="10.44140625" style="119" bestFit="1" customWidth="1"/>
    <col min="7448" max="7448" width="9.44140625" style="119" bestFit="1" customWidth="1"/>
    <col min="7449" max="7449" width="10.109375" style="119" customWidth="1"/>
    <col min="7450" max="7450" width="12" style="119" customWidth="1"/>
    <col min="7451" max="7451" width="12.33203125" style="119" customWidth="1"/>
    <col min="7452" max="7453" width="8.88671875" style="119"/>
    <col min="7454" max="7454" width="3.109375" style="119" customWidth="1"/>
    <col min="7455" max="7683" width="8.88671875" style="119"/>
    <col min="7684" max="7684" width="4.6640625" style="119" customWidth="1"/>
    <col min="7685" max="7688" width="8.88671875" style="119"/>
    <col min="7689" max="7689" width="6.44140625" style="119" customWidth="1"/>
    <col min="7690" max="7690" width="3.6640625" style="119" customWidth="1"/>
    <col min="7691" max="7692" width="9.44140625" style="119" customWidth="1"/>
    <col min="7693" max="7693" width="7" style="119" customWidth="1"/>
    <col min="7694" max="7694" width="5.77734375" style="119" customWidth="1"/>
    <col min="7695" max="7695" width="8.77734375" style="119" customWidth="1"/>
    <col min="7696" max="7696" width="9.44140625" style="119" bestFit="1" customWidth="1"/>
    <col min="7697" max="7697" width="8.88671875" style="119" customWidth="1"/>
    <col min="7698" max="7698" width="10" style="119" customWidth="1"/>
    <col min="7699" max="7699" width="9.33203125" style="119" customWidth="1"/>
    <col min="7700" max="7702" width="9.44140625" style="119" bestFit="1" customWidth="1"/>
    <col min="7703" max="7703" width="10.44140625" style="119" bestFit="1" customWidth="1"/>
    <col min="7704" max="7704" width="9.44140625" style="119" bestFit="1" customWidth="1"/>
    <col min="7705" max="7705" width="10.109375" style="119" customWidth="1"/>
    <col min="7706" max="7706" width="12" style="119" customWidth="1"/>
    <col min="7707" max="7707" width="12.33203125" style="119" customWidth="1"/>
    <col min="7708" max="7709" width="8.88671875" style="119"/>
    <col min="7710" max="7710" width="3.109375" style="119" customWidth="1"/>
    <col min="7711" max="7939" width="8.88671875" style="119"/>
    <col min="7940" max="7940" width="4.6640625" style="119" customWidth="1"/>
    <col min="7941" max="7944" width="8.88671875" style="119"/>
    <col min="7945" max="7945" width="6.44140625" style="119" customWidth="1"/>
    <col min="7946" max="7946" width="3.6640625" style="119" customWidth="1"/>
    <col min="7947" max="7948" width="9.44140625" style="119" customWidth="1"/>
    <col min="7949" max="7949" width="7" style="119" customWidth="1"/>
    <col min="7950" max="7950" width="5.77734375" style="119" customWidth="1"/>
    <col min="7951" max="7951" width="8.77734375" style="119" customWidth="1"/>
    <col min="7952" max="7952" width="9.44140625" style="119" bestFit="1" customWidth="1"/>
    <col min="7953" max="7953" width="8.88671875" style="119" customWidth="1"/>
    <col min="7954" max="7954" width="10" style="119" customWidth="1"/>
    <col min="7955" max="7955" width="9.33203125" style="119" customWidth="1"/>
    <col min="7956" max="7958" width="9.44140625" style="119" bestFit="1" customWidth="1"/>
    <col min="7959" max="7959" width="10.44140625" style="119" bestFit="1" customWidth="1"/>
    <col min="7960" max="7960" width="9.44140625" style="119" bestFit="1" customWidth="1"/>
    <col min="7961" max="7961" width="10.109375" style="119" customWidth="1"/>
    <col min="7962" max="7962" width="12" style="119" customWidth="1"/>
    <col min="7963" max="7963" width="12.33203125" style="119" customWidth="1"/>
    <col min="7964" max="7965" width="8.88671875" style="119"/>
    <col min="7966" max="7966" width="3.109375" style="119" customWidth="1"/>
    <col min="7967" max="8195" width="8.88671875" style="119"/>
    <col min="8196" max="8196" width="4.6640625" style="119" customWidth="1"/>
    <col min="8197" max="8200" width="8.88671875" style="119"/>
    <col min="8201" max="8201" width="6.44140625" style="119" customWidth="1"/>
    <col min="8202" max="8202" width="3.6640625" style="119" customWidth="1"/>
    <col min="8203" max="8204" width="9.44140625" style="119" customWidth="1"/>
    <col min="8205" max="8205" width="7" style="119" customWidth="1"/>
    <col min="8206" max="8206" width="5.77734375" style="119" customWidth="1"/>
    <col min="8207" max="8207" width="8.77734375" style="119" customWidth="1"/>
    <col min="8208" max="8208" width="9.44140625" style="119" bestFit="1" customWidth="1"/>
    <col min="8209" max="8209" width="8.88671875" style="119" customWidth="1"/>
    <col min="8210" max="8210" width="10" style="119" customWidth="1"/>
    <col min="8211" max="8211" width="9.33203125" style="119" customWidth="1"/>
    <col min="8212" max="8214" width="9.44140625" style="119" bestFit="1" customWidth="1"/>
    <col min="8215" max="8215" width="10.44140625" style="119" bestFit="1" customWidth="1"/>
    <col min="8216" max="8216" width="9.44140625" style="119" bestFit="1" customWidth="1"/>
    <col min="8217" max="8217" width="10.109375" style="119" customWidth="1"/>
    <col min="8218" max="8218" width="12" style="119" customWidth="1"/>
    <col min="8219" max="8219" width="12.33203125" style="119" customWidth="1"/>
    <col min="8220" max="8221" width="8.88671875" style="119"/>
    <col min="8222" max="8222" width="3.109375" style="119" customWidth="1"/>
    <col min="8223" max="8451" width="8.88671875" style="119"/>
    <col min="8452" max="8452" width="4.6640625" style="119" customWidth="1"/>
    <col min="8453" max="8456" width="8.88671875" style="119"/>
    <col min="8457" max="8457" width="6.44140625" style="119" customWidth="1"/>
    <col min="8458" max="8458" width="3.6640625" style="119" customWidth="1"/>
    <col min="8459" max="8460" width="9.44140625" style="119" customWidth="1"/>
    <col min="8461" max="8461" width="7" style="119" customWidth="1"/>
    <col min="8462" max="8462" width="5.77734375" style="119" customWidth="1"/>
    <col min="8463" max="8463" width="8.77734375" style="119" customWidth="1"/>
    <col min="8464" max="8464" width="9.44140625" style="119" bestFit="1" customWidth="1"/>
    <col min="8465" max="8465" width="8.88671875" style="119" customWidth="1"/>
    <col min="8466" max="8466" width="10" style="119" customWidth="1"/>
    <col min="8467" max="8467" width="9.33203125" style="119" customWidth="1"/>
    <col min="8468" max="8470" width="9.44140625" style="119" bestFit="1" customWidth="1"/>
    <col min="8471" max="8471" width="10.44140625" style="119" bestFit="1" customWidth="1"/>
    <col min="8472" max="8472" width="9.44140625" style="119" bestFit="1" customWidth="1"/>
    <col min="8473" max="8473" width="10.109375" style="119" customWidth="1"/>
    <col min="8474" max="8474" width="12" style="119" customWidth="1"/>
    <col min="8475" max="8475" width="12.33203125" style="119" customWidth="1"/>
    <col min="8476" max="8477" width="8.88671875" style="119"/>
    <col min="8478" max="8478" width="3.109375" style="119" customWidth="1"/>
    <col min="8479" max="8707" width="8.88671875" style="119"/>
    <col min="8708" max="8708" width="4.6640625" style="119" customWidth="1"/>
    <col min="8709" max="8712" width="8.88671875" style="119"/>
    <col min="8713" max="8713" width="6.44140625" style="119" customWidth="1"/>
    <col min="8714" max="8714" width="3.6640625" style="119" customWidth="1"/>
    <col min="8715" max="8716" width="9.44140625" style="119" customWidth="1"/>
    <col min="8717" max="8717" width="7" style="119" customWidth="1"/>
    <col min="8718" max="8718" width="5.77734375" style="119" customWidth="1"/>
    <col min="8719" max="8719" width="8.77734375" style="119" customWidth="1"/>
    <col min="8720" max="8720" width="9.44140625" style="119" bestFit="1" customWidth="1"/>
    <col min="8721" max="8721" width="8.88671875" style="119" customWidth="1"/>
    <col min="8722" max="8722" width="10" style="119" customWidth="1"/>
    <col min="8723" max="8723" width="9.33203125" style="119" customWidth="1"/>
    <col min="8724" max="8726" width="9.44140625" style="119" bestFit="1" customWidth="1"/>
    <col min="8727" max="8727" width="10.44140625" style="119" bestFit="1" customWidth="1"/>
    <col min="8728" max="8728" width="9.44140625" style="119" bestFit="1" customWidth="1"/>
    <col min="8729" max="8729" width="10.109375" style="119" customWidth="1"/>
    <col min="8730" max="8730" width="12" style="119" customWidth="1"/>
    <col min="8731" max="8731" width="12.33203125" style="119" customWidth="1"/>
    <col min="8732" max="8733" width="8.88671875" style="119"/>
    <col min="8734" max="8734" width="3.109375" style="119" customWidth="1"/>
    <col min="8735" max="8963" width="8.88671875" style="119"/>
    <col min="8964" max="8964" width="4.6640625" style="119" customWidth="1"/>
    <col min="8965" max="8968" width="8.88671875" style="119"/>
    <col min="8969" max="8969" width="6.44140625" style="119" customWidth="1"/>
    <col min="8970" max="8970" width="3.6640625" style="119" customWidth="1"/>
    <col min="8971" max="8972" width="9.44140625" style="119" customWidth="1"/>
    <col min="8973" max="8973" width="7" style="119" customWidth="1"/>
    <col min="8974" max="8974" width="5.77734375" style="119" customWidth="1"/>
    <col min="8975" max="8975" width="8.77734375" style="119" customWidth="1"/>
    <col min="8976" max="8976" width="9.44140625" style="119" bestFit="1" customWidth="1"/>
    <col min="8977" max="8977" width="8.88671875" style="119" customWidth="1"/>
    <col min="8978" max="8978" width="10" style="119" customWidth="1"/>
    <col min="8979" max="8979" width="9.33203125" style="119" customWidth="1"/>
    <col min="8980" max="8982" width="9.44140625" style="119" bestFit="1" customWidth="1"/>
    <col min="8983" max="8983" width="10.44140625" style="119" bestFit="1" customWidth="1"/>
    <col min="8984" max="8984" width="9.44140625" style="119" bestFit="1" customWidth="1"/>
    <col min="8985" max="8985" width="10.109375" style="119" customWidth="1"/>
    <col min="8986" max="8986" width="12" style="119" customWidth="1"/>
    <col min="8987" max="8987" width="12.33203125" style="119" customWidth="1"/>
    <col min="8988" max="8989" width="8.88671875" style="119"/>
    <col min="8990" max="8990" width="3.109375" style="119" customWidth="1"/>
    <col min="8991" max="9219" width="8.88671875" style="119"/>
    <col min="9220" max="9220" width="4.6640625" style="119" customWidth="1"/>
    <col min="9221" max="9224" width="8.88671875" style="119"/>
    <col min="9225" max="9225" width="6.44140625" style="119" customWidth="1"/>
    <col min="9226" max="9226" width="3.6640625" style="119" customWidth="1"/>
    <col min="9227" max="9228" width="9.44140625" style="119" customWidth="1"/>
    <col min="9229" max="9229" width="7" style="119" customWidth="1"/>
    <col min="9230" max="9230" width="5.77734375" style="119" customWidth="1"/>
    <col min="9231" max="9231" width="8.77734375" style="119" customWidth="1"/>
    <col min="9232" max="9232" width="9.44140625" style="119" bestFit="1" customWidth="1"/>
    <col min="9233" max="9233" width="8.88671875" style="119" customWidth="1"/>
    <col min="9234" max="9234" width="10" style="119" customWidth="1"/>
    <col min="9235" max="9235" width="9.33203125" style="119" customWidth="1"/>
    <col min="9236" max="9238" width="9.44140625" style="119" bestFit="1" customWidth="1"/>
    <col min="9239" max="9239" width="10.44140625" style="119" bestFit="1" customWidth="1"/>
    <col min="9240" max="9240" width="9.44140625" style="119" bestFit="1" customWidth="1"/>
    <col min="9241" max="9241" width="10.109375" style="119" customWidth="1"/>
    <col min="9242" max="9242" width="12" style="119" customWidth="1"/>
    <col min="9243" max="9243" width="12.33203125" style="119" customWidth="1"/>
    <col min="9244" max="9245" width="8.88671875" style="119"/>
    <col min="9246" max="9246" width="3.109375" style="119" customWidth="1"/>
    <col min="9247" max="9475" width="8.88671875" style="119"/>
    <col min="9476" max="9476" width="4.6640625" style="119" customWidth="1"/>
    <col min="9477" max="9480" width="8.88671875" style="119"/>
    <col min="9481" max="9481" width="6.44140625" style="119" customWidth="1"/>
    <col min="9482" max="9482" width="3.6640625" style="119" customWidth="1"/>
    <col min="9483" max="9484" width="9.44140625" style="119" customWidth="1"/>
    <col min="9485" max="9485" width="7" style="119" customWidth="1"/>
    <col min="9486" max="9486" width="5.77734375" style="119" customWidth="1"/>
    <col min="9487" max="9487" width="8.77734375" style="119" customWidth="1"/>
    <col min="9488" max="9488" width="9.44140625" style="119" bestFit="1" customWidth="1"/>
    <col min="9489" max="9489" width="8.88671875" style="119" customWidth="1"/>
    <col min="9490" max="9490" width="10" style="119" customWidth="1"/>
    <col min="9491" max="9491" width="9.33203125" style="119" customWidth="1"/>
    <col min="9492" max="9494" width="9.44140625" style="119" bestFit="1" customWidth="1"/>
    <col min="9495" max="9495" width="10.44140625" style="119" bestFit="1" customWidth="1"/>
    <col min="9496" max="9496" width="9.44140625" style="119" bestFit="1" customWidth="1"/>
    <col min="9497" max="9497" width="10.109375" style="119" customWidth="1"/>
    <col min="9498" max="9498" width="12" style="119" customWidth="1"/>
    <col min="9499" max="9499" width="12.33203125" style="119" customWidth="1"/>
    <col min="9500" max="9501" width="8.88671875" style="119"/>
    <col min="9502" max="9502" width="3.109375" style="119" customWidth="1"/>
    <col min="9503" max="9731" width="8.88671875" style="119"/>
    <col min="9732" max="9732" width="4.6640625" style="119" customWidth="1"/>
    <col min="9733" max="9736" width="8.88671875" style="119"/>
    <col min="9737" max="9737" width="6.44140625" style="119" customWidth="1"/>
    <col min="9738" max="9738" width="3.6640625" style="119" customWidth="1"/>
    <col min="9739" max="9740" width="9.44140625" style="119" customWidth="1"/>
    <col min="9741" max="9741" width="7" style="119" customWidth="1"/>
    <col min="9742" max="9742" width="5.77734375" style="119" customWidth="1"/>
    <col min="9743" max="9743" width="8.77734375" style="119" customWidth="1"/>
    <col min="9744" max="9744" width="9.44140625" style="119" bestFit="1" customWidth="1"/>
    <col min="9745" max="9745" width="8.88671875" style="119" customWidth="1"/>
    <col min="9746" max="9746" width="10" style="119" customWidth="1"/>
    <col min="9747" max="9747" width="9.33203125" style="119" customWidth="1"/>
    <col min="9748" max="9750" width="9.44140625" style="119" bestFit="1" customWidth="1"/>
    <col min="9751" max="9751" width="10.44140625" style="119" bestFit="1" customWidth="1"/>
    <col min="9752" max="9752" width="9.44140625" style="119" bestFit="1" customWidth="1"/>
    <col min="9753" max="9753" width="10.109375" style="119" customWidth="1"/>
    <col min="9754" max="9754" width="12" style="119" customWidth="1"/>
    <col min="9755" max="9755" width="12.33203125" style="119" customWidth="1"/>
    <col min="9756" max="9757" width="8.88671875" style="119"/>
    <col min="9758" max="9758" width="3.109375" style="119" customWidth="1"/>
    <col min="9759" max="9987" width="8.88671875" style="119"/>
    <col min="9988" max="9988" width="4.6640625" style="119" customWidth="1"/>
    <col min="9989" max="9992" width="8.88671875" style="119"/>
    <col min="9993" max="9993" width="6.44140625" style="119" customWidth="1"/>
    <col min="9994" max="9994" width="3.6640625" style="119" customWidth="1"/>
    <col min="9995" max="9996" width="9.44140625" style="119" customWidth="1"/>
    <col min="9997" max="9997" width="7" style="119" customWidth="1"/>
    <col min="9998" max="9998" width="5.77734375" style="119" customWidth="1"/>
    <col min="9999" max="9999" width="8.77734375" style="119" customWidth="1"/>
    <col min="10000" max="10000" width="9.44140625" style="119" bestFit="1" customWidth="1"/>
    <col min="10001" max="10001" width="8.88671875" style="119" customWidth="1"/>
    <col min="10002" max="10002" width="10" style="119" customWidth="1"/>
    <col min="10003" max="10003" width="9.33203125" style="119" customWidth="1"/>
    <col min="10004" max="10006" width="9.44140625" style="119" bestFit="1" customWidth="1"/>
    <col min="10007" max="10007" width="10.44140625" style="119" bestFit="1" customWidth="1"/>
    <col min="10008" max="10008" width="9.44140625" style="119" bestFit="1" customWidth="1"/>
    <col min="10009" max="10009" width="10.109375" style="119" customWidth="1"/>
    <col min="10010" max="10010" width="12" style="119" customWidth="1"/>
    <col min="10011" max="10011" width="12.33203125" style="119" customWidth="1"/>
    <col min="10012" max="10013" width="8.88671875" style="119"/>
    <col min="10014" max="10014" width="3.109375" style="119" customWidth="1"/>
    <col min="10015" max="10243" width="8.88671875" style="119"/>
    <col min="10244" max="10244" width="4.6640625" style="119" customWidth="1"/>
    <col min="10245" max="10248" width="8.88671875" style="119"/>
    <col min="10249" max="10249" width="6.44140625" style="119" customWidth="1"/>
    <col min="10250" max="10250" width="3.6640625" style="119" customWidth="1"/>
    <col min="10251" max="10252" width="9.44140625" style="119" customWidth="1"/>
    <col min="10253" max="10253" width="7" style="119" customWidth="1"/>
    <col min="10254" max="10254" width="5.77734375" style="119" customWidth="1"/>
    <col min="10255" max="10255" width="8.77734375" style="119" customWidth="1"/>
    <col min="10256" max="10256" width="9.44140625" style="119" bestFit="1" customWidth="1"/>
    <col min="10257" max="10257" width="8.88671875" style="119" customWidth="1"/>
    <col min="10258" max="10258" width="10" style="119" customWidth="1"/>
    <col min="10259" max="10259" width="9.33203125" style="119" customWidth="1"/>
    <col min="10260" max="10262" width="9.44140625" style="119" bestFit="1" customWidth="1"/>
    <col min="10263" max="10263" width="10.44140625" style="119" bestFit="1" customWidth="1"/>
    <col min="10264" max="10264" width="9.44140625" style="119" bestFit="1" customWidth="1"/>
    <col min="10265" max="10265" width="10.109375" style="119" customWidth="1"/>
    <col min="10266" max="10266" width="12" style="119" customWidth="1"/>
    <col min="10267" max="10267" width="12.33203125" style="119" customWidth="1"/>
    <col min="10268" max="10269" width="8.88671875" style="119"/>
    <col min="10270" max="10270" width="3.109375" style="119" customWidth="1"/>
    <col min="10271" max="10499" width="8.88671875" style="119"/>
    <col min="10500" max="10500" width="4.6640625" style="119" customWidth="1"/>
    <col min="10501" max="10504" width="8.88671875" style="119"/>
    <col min="10505" max="10505" width="6.44140625" style="119" customWidth="1"/>
    <col min="10506" max="10506" width="3.6640625" style="119" customWidth="1"/>
    <col min="10507" max="10508" width="9.44140625" style="119" customWidth="1"/>
    <col min="10509" max="10509" width="7" style="119" customWidth="1"/>
    <col min="10510" max="10510" width="5.77734375" style="119" customWidth="1"/>
    <col min="10511" max="10511" width="8.77734375" style="119" customWidth="1"/>
    <col min="10512" max="10512" width="9.44140625" style="119" bestFit="1" customWidth="1"/>
    <col min="10513" max="10513" width="8.88671875" style="119" customWidth="1"/>
    <col min="10514" max="10514" width="10" style="119" customWidth="1"/>
    <col min="10515" max="10515" width="9.33203125" style="119" customWidth="1"/>
    <col min="10516" max="10518" width="9.44140625" style="119" bestFit="1" customWidth="1"/>
    <col min="10519" max="10519" width="10.44140625" style="119" bestFit="1" customWidth="1"/>
    <col min="10520" max="10520" width="9.44140625" style="119" bestFit="1" customWidth="1"/>
    <col min="10521" max="10521" width="10.109375" style="119" customWidth="1"/>
    <col min="10522" max="10522" width="12" style="119" customWidth="1"/>
    <col min="10523" max="10523" width="12.33203125" style="119" customWidth="1"/>
    <col min="10524" max="10525" width="8.88671875" style="119"/>
    <col min="10526" max="10526" width="3.109375" style="119" customWidth="1"/>
    <col min="10527" max="10755" width="8.88671875" style="119"/>
    <col min="10756" max="10756" width="4.6640625" style="119" customWidth="1"/>
    <col min="10757" max="10760" width="8.88671875" style="119"/>
    <col min="10761" max="10761" width="6.44140625" style="119" customWidth="1"/>
    <col min="10762" max="10762" width="3.6640625" style="119" customWidth="1"/>
    <col min="10763" max="10764" width="9.44140625" style="119" customWidth="1"/>
    <col min="10765" max="10765" width="7" style="119" customWidth="1"/>
    <col min="10766" max="10766" width="5.77734375" style="119" customWidth="1"/>
    <col min="10767" max="10767" width="8.77734375" style="119" customWidth="1"/>
    <col min="10768" max="10768" width="9.44140625" style="119" bestFit="1" customWidth="1"/>
    <col min="10769" max="10769" width="8.88671875" style="119" customWidth="1"/>
    <col min="10770" max="10770" width="10" style="119" customWidth="1"/>
    <col min="10771" max="10771" width="9.33203125" style="119" customWidth="1"/>
    <col min="10772" max="10774" width="9.44140625" style="119" bestFit="1" customWidth="1"/>
    <col min="10775" max="10775" width="10.44140625" style="119" bestFit="1" customWidth="1"/>
    <col min="10776" max="10776" width="9.44140625" style="119" bestFit="1" customWidth="1"/>
    <col min="10777" max="10777" width="10.109375" style="119" customWidth="1"/>
    <col min="10778" max="10778" width="12" style="119" customWidth="1"/>
    <col min="10779" max="10779" width="12.33203125" style="119" customWidth="1"/>
    <col min="10780" max="10781" width="8.88671875" style="119"/>
    <col min="10782" max="10782" width="3.109375" style="119" customWidth="1"/>
    <col min="10783" max="11011" width="8.88671875" style="119"/>
    <col min="11012" max="11012" width="4.6640625" style="119" customWidth="1"/>
    <col min="11013" max="11016" width="8.88671875" style="119"/>
    <col min="11017" max="11017" width="6.44140625" style="119" customWidth="1"/>
    <col min="11018" max="11018" width="3.6640625" style="119" customWidth="1"/>
    <col min="11019" max="11020" width="9.44140625" style="119" customWidth="1"/>
    <col min="11021" max="11021" width="7" style="119" customWidth="1"/>
    <col min="11022" max="11022" width="5.77734375" style="119" customWidth="1"/>
    <col min="11023" max="11023" width="8.77734375" style="119" customWidth="1"/>
    <col min="11024" max="11024" width="9.44140625" style="119" bestFit="1" customWidth="1"/>
    <col min="11025" max="11025" width="8.88671875" style="119" customWidth="1"/>
    <col min="11026" max="11026" width="10" style="119" customWidth="1"/>
    <col min="11027" max="11027" width="9.33203125" style="119" customWidth="1"/>
    <col min="11028" max="11030" width="9.44140625" style="119" bestFit="1" customWidth="1"/>
    <col min="11031" max="11031" width="10.44140625" style="119" bestFit="1" customWidth="1"/>
    <col min="11032" max="11032" width="9.44140625" style="119" bestFit="1" customWidth="1"/>
    <col min="11033" max="11033" width="10.109375" style="119" customWidth="1"/>
    <col min="11034" max="11034" width="12" style="119" customWidth="1"/>
    <col min="11035" max="11035" width="12.33203125" style="119" customWidth="1"/>
    <col min="11036" max="11037" width="8.88671875" style="119"/>
    <col min="11038" max="11038" width="3.109375" style="119" customWidth="1"/>
    <col min="11039" max="11267" width="8.88671875" style="119"/>
    <col min="11268" max="11268" width="4.6640625" style="119" customWidth="1"/>
    <col min="11269" max="11272" width="8.88671875" style="119"/>
    <col min="11273" max="11273" width="6.44140625" style="119" customWidth="1"/>
    <col min="11274" max="11274" width="3.6640625" style="119" customWidth="1"/>
    <col min="11275" max="11276" width="9.44140625" style="119" customWidth="1"/>
    <col min="11277" max="11277" width="7" style="119" customWidth="1"/>
    <col min="11278" max="11278" width="5.77734375" style="119" customWidth="1"/>
    <col min="11279" max="11279" width="8.77734375" style="119" customWidth="1"/>
    <col min="11280" max="11280" width="9.44140625" style="119" bestFit="1" customWidth="1"/>
    <col min="11281" max="11281" width="8.88671875" style="119" customWidth="1"/>
    <col min="11282" max="11282" width="10" style="119" customWidth="1"/>
    <col min="11283" max="11283" width="9.33203125" style="119" customWidth="1"/>
    <col min="11284" max="11286" width="9.44140625" style="119" bestFit="1" customWidth="1"/>
    <col min="11287" max="11287" width="10.44140625" style="119" bestFit="1" customWidth="1"/>
    <col min="11288" max="11288" width="9.44140625" style="119" bestFit="1" customWidth="1"/>
    <col min="11289" max="11289" width="10.109375" style="119" customWidth="1"/>
    <col min="11290" max="11290" width="12" style="119" customWidth="1"/>
    <col min="11291" max="11291" width="12.33203125" style="119" customWidth="1"/>
    <col min="11292" max="11293" width="8.88671875" style="119"/>
    <col min="11294" max="11294" width="3.109375" style="119" customWidth="1"/>
    <col min="11295" max="11523" width="8.88671875" style="119"/>
    <col min="11524" max="11524" width="4.6640625" style="119" customWidth="1"/>
    <col min="11525" max="11528" width="8.88671875" style="119"/>
    <col min="11529" max="11529" width="6.44140625" style="119" customWidth="1"/>
    <col min="11530" max="11530" width="3.6640625" style="119" customWidth="1"/>
    <col min="11531" max="11532" width="9.44140625" style="119" customWidth="1"/>
    <col min="11533" max="11533" width="7" style="119" customWidth="1"/>
    <col min="11534" max="11534" width="5.77734375" style="119" customWidth="1"/>
    <col min="11535" max="11535" width="8.77734375" style="119" customWidth="1"/>
    <col min="11536" max="11536" width="9.44140625" style="119" bestFit="1" customWidth="1"/>
    <col min="11537" max="11537" width="8.88671875" style="119" customWidth="1"/>
    <col min="11538" max="11538" width="10" style="119" customWidth="1"/>
    <col min="11539" max="11539" width="9.33203125" style="119" customWidth="1"/>
    <col min="11540" max="11542" width="9.44140625" style="119" bestFit="1" customWidth="1"/>
    <col min="11543" max="11543" width="10.44140625" style="119" bestFit="1" customWidth="1"/>
    <col min="11544" max="11544" width="9.44140625" style="119" bestFit="1" customWidth="1"/>
    <col min="11545" max="11545" width="10.109375" style="119" customWidth="1"/>
    <col min="11546" max="11546" width="12" style="119" customWidth="1"/>
    <col min="11547" max="11547" width="12.33203125" style="119" customWidth="1"/>
    <col min="11548" max="11549" width="8.88671875" style="119"/>
    <col min="11550" max="11550" width="3.109375" style="119" customWidth="1"/>
    <col min="11551" max="11779" width="8.88671875" style="119"/>
    <col min="11780" max="11780" width="4.6640625" style="119" customWidth="1"/>
    <col min="11781" max="11784" width="8.88671875" style="119"/>
    <col min="11785" max="11785" width="6.44140625" style="119" customWidth="1"/>
    <col min="11786" max="11786" width="3.6640625" style="119" customWidth="1"/>
    <col min="11787" max="11788" width="9.44140625" style="119" customWidth="1"/>
    <col min="11789" max="11789" width="7" style="119" customWidth="1"/>
    <col min="11790" max="11790" width="5.77734375" style="119" customWidth="1"/>
    <col min="11791" max="11791" width="8.77734375" style="119" customWidth="1"/>
    <col min="11792" max="11792" width="9.44140625" style="119" bestFit="1" customWidth="1"/>
    <col min="11793" max="11793" width="8.88671875" style="119" customWidth="1"/>
    <col min="11794" max="11794" width="10" style="119" customWidth="1"/>
    <col min="11795" max="11795" width="9.33203125" style="119" customWidth="1"/>
    <col min="11796" max="11798" width="9.44140625" style="119" bestFit="1" customWidth="1"/>
    <col min="11799" max="11799" width="10.44140625" style="119" bestFit="1" customWidth="1"/>
    <col min="11800" max="11800" width="9.44140625" style="119" bestFit="1" customWidth="1"/>
    <col min="11801" max="11801" width="10.109375" style="119" customWidth="1"/>
    <col min="11802" max="11802" width="12" style="119" customWidth="1"/>
    <col min="11803" max="11803" width="12.33203125" style="119" customWidth="1"/>
    <col min="11804" max="11805" width="8.88671875" style="119"/>
    <col min="11806" max="11806" width="3.109375" style="119" customWidth="1"/>
    <col min="11807" max="12035" width="8.88671875" style="119"/>
    <col min="12036" max="12036" width="4.6640625" style="119" customWidth="1"/>
    <col min="12037" max="12040" width="8.88671875" style="119"/>
    <col min="12041" max="12041" width="6.44140625" style="119" customWidth="1"/>
    <col min="12042" max="12042" width="3.6640625" style="119" customWidth="1"/>
    <col min="12043" max="12044" width="9.44140625" style="119" customWidth="1"/>
    <col min="12045" max="12045" width="7" style="119" customWidth="1"/>
    <col min="12046" max="12046" width="5.77734375" style="119" customWidth="1"/>
    <col min="12047" max="12047" width="8.77734375" style="119" customWidth="1"/>
    <col min="12048" max="12048" width="9.44140625" style="119" bestFit="1" customWidth="1"/>
    <col min="12049" max="12049" width="8.88671875" style="119" customWidth="1"/>
    <col min="12050" max="12050" width="10" style="119" customWidth="1"/>
    <col min="12051" max="12051" width="9.33203125" style="119" customWidth="1"/>
    <col min="12052" max="12054" width="9.44140625" style="119" bestFit="1" customWidth="1"/>
    <col min="12055" max="12055" width="10.44140625" style="119" bestFit="1" customWidth="1"/>
    <col min="12056" max="12056" width="9.44140625" style="119" bestFit="1" customWidth="1"/>
    <col min="12057" max="12057" width="10.109375" style="119" customWidth="1"/>
    <col min="12058" max="12058" width="12" style="119" customWidth="1"/>
    <col min="12059" max="12059" width="12.33203125" style="119" customWidth="1"/>
    <col min="12060" max="12061" width="8.88671875" style="119"/>
    <col min="12062" max="12062" width="3.109375" style="119" customWidth="1"/>
    <col min="12063" max="12291" width="8.88671875" style="119"/>
    <col min="12292" max="12292" width="4.6640625" style="119" customWidth="1"/>
    <col min="12293" max="12296" width="8.88671875" style="119"/>
    <col min="12297" max="12297" width="6.44140625" style="119" customWidth="1"/>
    <col min="12298" max="12298" width="3.6640625" style="119" customWidth="1"/>
    <col min="12299" max="12300" width="9.44140625" style="119" customWidth="1"/>
    <col min="12301" max="12301" width="7" style="119" customWidth="1"/>
    <col min="12302" max="12302" width="5.77734375" style="119" customWidth="1"/>
    <col min="12303" max="12303" width="8.77734375" style="119" customWidth="1"/>
    <col min="12304" max="12304" width="9.44140625" style="119" bestFit="1" customWidth="1"/>
    <col min="12305" max="12305" width="8.88671875" style="119" customWidth="1"/>
    <col min="12306" max="12306" width="10" style="119" customWidth="1"/>
    <col min="12307" max="12307" width="9.33203125" style="119" customWidth="1"/>
    <col min="12308" max="12310" width="9.44140625" style="119" bestFit="1" customWidth="1"/>
    <col min="12311" max="12311" width="10.44140625" style="119" bestFit="1" customWidth="1"/>
    <col min="12312" max="12312" width="9.44140625" style="119" bestFit="1" customWidth="1"/>
    <col min="12313" max="12313" width="10.109375" style="119" customWidth="1"/>
    <col min="12314" max="12314" width="12" style="119" customWidth="1"/>
    <col min="12315" max="12315" width="12.33203125" style="119" customWidth="1"/>
    <col min="12316" max="12317" width="8.88671875" style="119"/>
    <col min="12318" max="12318" width="3.109375" style="119" customWidth="1"/>
    <col min="12319" max="12547" width="8.88671875" style="119"/>
    <col min="12548" max="12548" width="4.6640625" style="119" customWidth="1"/>
    <col min="12549" max="12552" width="8.88671875" style="119"/>
    <col min="12553" max="12553" width="6.44140625" style="119" customWidth="1"/>
    <col min="12554" max="12554" width="3.6640625" style="119" customWidth="1"/>
    <col min="12555" max="12556" width="9.44140625" style="119" customWidth="1"/>
    <col min="12557" max="12557" width="7" style="119" customWidth="1"/>
    <col min="12558" max="12558" width="5.77734375" style="119" customWidth="1"/>
    <col min="12559" max="12559" width="8.77734375" style="119" customWidth="1"/>
    <col min="12560" max="12560" width="9.44140625" style="119" bestFit="1" customWidth="1"/>
    <col min="12561" max="12561" width="8.88671875" style="119" customWidth="1"/>
    <col min="12562" max="12562" width="10" style="119" customWidth="1"/>
    <col min="12563" max="12563" width="9.33203125" style="119" customWidth="1"/>
    <col min="12564" max="12566" width="9.44140625" style="119" bestFit="1" customWidth="1"/>
    <col min="12567" max="12567" width="10.44140625" style="119" bestFit="1" customWidth="1"/>
    <col min="12568" max="12568" width="9.44140625" style="119" bestFit="1" customWidth="1"/>
    <col min="12569" max="12569" width="10.109375" style="119" customWidth="1"/>
    <col min="12570" max="12570" width="12" style="119" customWidth="1"/>
    <col min="12571" max="12571" width="12.33203125" style="119" customWidth="1"/>
    <col min="12572" max="12573" width="8.88671875" style="119"/>
    <col min="12574" max="12574" width="3.109375" style="119" customWidth="1"/>
    <col min="12575" max="12803" width="8.88671875" style="119"/>
    <col min="12804" max="12804" width="4.6640625" style="119" customWidth="1"/>
    <col min="12805" max="12808" width="8.88671875" style="119"/>
    <col min="12809" max="12809" width="6.44140625" style="119" customWidth="1"/>
    <col min="12810" max="12810" width="3.6640625" style="119" customWidth="1"/>
    <col min="12811" max="12812" width="9.44140625" style="119" customWidth="1"/>
    <col min="12813" max="12813" width="7" style="119" customWidth="1"/>
    <col min="12814" max="12814" width="5.77734375" style="119" customWidth="1"/>
    <col min="12815" max="12815" width="8.77734375" style="119" customWidth="1"/>
    <col min="12816" max="12816" width="9.44140625" style="119" bestFit="1" customWidth="1"/>
    <col min="12817" max="12817" width="8.88671875" style="119" customWidth="1"/>
    <col min="12818" max="12818" width="10" style="119" customWidth="1"/>
    <col min="12819" max="12819" width="9.33203125" style="119" customWidth="1"/>
    <col min="12820" max="12822" width="9.44140625" style="119" bestFit="1" customWidth="1"/>
    <col min="12823" max="12823" width="10.44140625" style="119" bestFit="1" customWidth="1"/>
    <col min="12824" max="12824" width="9.44140625" style="119" bestFit="1" customWidth="1"/>
    <col min="12825" max="12825" width="10.109375" style="119" customWidth="1"/>
    <col min="12826" max="12826" width="12" style="119" customWidth="1"/>
    <col min="12827" max="12827" width="12.33203125" style="119" customWidth="1"/>
    <col min="12828" max="12829" width="8.88671875" style="119"/>
    <col min="12830" max="12830" width="3.109375" style="119" customWidth="1"/>
    <col min="12831" max="13059" width="8.88671875" style="119"/>
    <col min="13060" max="13060" width="4.6640625" style="119" customWidth="1"/>
    <col min="13061" max="13064" width="8.88671875" style="119"/>
    <col min="13065" max="13065" width="6.44140625" style="119" customWidth="1"/>
    <col min="13066" max="13066" width="3.6640625" style="119" customWidth="1"/>
    <col min="13067" max="13068" width="9.44140625" style="119" customWidth="1"/>
    <col min="13069" max="13069" width="7" style="119" customWidth="1"/>
    <col min="13070" max="13070" width="5.77734375" style="119" customWidth="1"/>
    <col min="13071" max="13071" width="8.77734375" style="119" customWidth="1"/>
    <col min="13072" max="13072" width="9.44140625" style="119" bestFit="1" customWidth="1"/>
    <col min="13073" max="13073" width="8.88671875" style="119" customWidth="1"/>
    <col min="13074" max="13074" width="10" style="119" customWidth="1"/>
    <col min="13075" max="13075" width="9.33203125" style="119" customWidth="1"/>
    <col min="13076" max="13078" width="9.44140625" style="119" bestFit="1" customWidth="1"/>
    <col min="13079" max="13079" width="10.44140625" style="119" bestFit="1" customWidth="1"/>
    <col min="13080" max="13080" width="9.44140625" style="119" bestFit="1" customWidth="1"/>
    <col min="13081" max="13081" width="10.109375" style="119" customWidth="1"/>
    <col min="13082" max="13082" width="12" style="119" customWidth="1"/>
    <col min="13083" max="13083" width="12.33203125" style="119" customWidth="1"/>
    <col min="13084" max="13085" width="8.88671875" style="119"/>
    <col min="13086" max="13086" width="3.109375" style="119" customWidth="1"/>
    <col min="13087" max="13315" width="8.88671875" style="119"/>
    <col min="13316" max="13316" width="4.6640625" style="119" customWidth="1"/>
    <col min="13317" max="13320" width="8.88671875" style="119"/>
    <col min="13321" max="13321" width="6.44140625" style="119" customWidth="1"/>
    <col min="13322" max="13322" width="3.6640625" style="119" customWidth="1"/>
    <col min="13323" max="13324" width="9.44140625" style="119" customWidth="1"/>
    <col min="13325" max="13325" width="7" style="119" customWidth="1"/>
    <col min="13326" max="13326" width="5.77734375" style="119" customWidth="1"/>
    <col min="13327" max="13327" width="8.77734375" style="119" customWidth="1"/>
    <col min="13328" max="13328" width="9.44140625" style="119" bestFit="1" customWidth="1"/>
    <col min="13329" max="13329" width="8.88671875" style="119" customWidth="1"/>
    <col min="13330" max="13330" width="10" style="119" customWidth="1"/>
    <col min="13331" max="13331" width="9.33203125" style="119" customWidth="1"/>
    <col min="13332" max="13334" width="9.44140625" style="119" bestFit="1" customWidth="1"/>
    <col min="13335" max="13335" width="10.44140625" style="119" bestFit="1" customWidth="1"/>
    <col min="13336" max="13336" width="9.44140625" style="119" bestFit="1" customWidth="1"/>
    <col min="13337" max="13337" width="10.109375" style="119" customWidth="1"/>
    <col min="13338" max="13338" width="12" style="119" customWidth="1"/>
    <col min="13339" max="13339" width="12.33203125" style="119" customWidth="1"/>
    <col min="13340" max="13341" width="8.88671875" style="119"/>
    <col min="13342" max="13342" width="3.109375" style="119" customWidth="1"/>
    <col min="13343" max="13571" width="8.88671875" style="119"/>
    <col min="13572" max="13572" width="4.6640625" style="119" customWidth="1"/>
    <col min="13573" max="13576" width="8.88671875" style="119"/>
    <col min="13577" max="13577" width="6.44140625" style="119" customWidth="1"/>
    <col min="13578" max="13578" width="3.6640625" style="119" customWidth="1"/>
    <col min="13579" max="13580" width="9.44140625" style="119" customWidth="1"/>
    <col min="13581" max="13581" width="7" style="119" customWidth="1"/>
    <col min="13582" max="13582" width="5.77734375" style="119" customWidth="1"/>
    <col min="13583" max="13583" width="8.77734375" style="119" customWidth="1"/>
    <col min="13584" max="13584" width="9.44140625" style="119" bestFit="1" customWidth="1"/>
    <col min="13585" max="13585" width="8.88671875" style="119" customWidth="1"/>
    <col min="13586" max="13586" width="10" style="119" customWidth="1"/>
    <col min="13587" max="13587" width="9.33203125" style="119" customWidth="1"/>
    <col min="13588" max="13590" width="9.44140625" style="119" bestFit="1" customWidth="1"/>
    <col min="13591" max="13591" width="10.44140625" style="119" bestFit="1" customWidth="1"/>
    <col min="13592" max="13592" width="9.44140625" style="119" bestFit="1" customWidth="1"/>
    <col min="13593" max="13593" width="10.109375" style="119" customWidth="1"/>
    <col min="13594" max="13594" width="12" style="119" customWidth="1"/>
    <col min="13595" max="13595" width="12.33203125" style="119" customWidth="1"/>
    <col min="13596" max="13597" width="8.88671875" style="119"/>
    <col min="13598" max="13598" width="3.109375" style="119" customWidth="1"/>
    <col min="13599" max="13827" width="8.88671875" style="119"/>
    <col min="13828" max="13828" width="4.6640625" style="119" customWidth="1"/>
    <col min="13829" max="13832" width="8.88671875" style="119"/>
    <col min="13833" max="13833" width="6.44140625" style="119" customWidth="1"/>
    <col min="13834" max="13834" width="3.6640625" style="119" customWidth="1"/>
    <col min="13835" max="13836" width="9.44140625" style="119" customWidth="1"/>
    <col min="13837" max="13837" width="7" style="119" customWidth="1"/>
    <col min="13838" max="13838" width="5.77734375" style="119" customWidth="1"/>
    <col min="13839" max="13839" width="8.77734375" style="119" customWidth="1"/>
    <col min="13840" max="13840" width="9.44140625" style="119" bestFit="1" customWidth="1"/>
    <col min="13841" max="13841" width="8.88671875" style="119" customWidth="1"/>
    <col min="13842" max="13842" width="10" style="119" customWidth="1"/>
    <col min="13843" max="13843" width="9.33203125" style="119" customWidth="1"/>
    <col min="13844" max="13846" width="9.44140625" style="119" bestFit="1" customWidth="1"/>
    <col min="13847" max="13847" width="10.44140625" style="119" bestFit="1" customWidth="1"/>
    <col min="13848" max="13848" width="9.44140625" style="119" bestFit="1" customWidth="1"/>
    <col min="13849" max="13849" width="10.109375" style="119" customWidth="1"/>
    <col min="13850" max="13850" width="12" style="119" customWidth="1"/>
    <col min="13851" max="13851" width="12.33203125" style="119" customWidth="1"/>
    <col min="13852" max="13853" width="8.88671875" style="119"/>
    <col min="13854" max="13854" width="3.109375" style="119" customWidth="1"/>
    <col min="13855" max="14083" width="8.88671875" style="119"/>
    <col min="14084" max="14084" width="4.6640625" style="119" customWidth="1"/>
    <col min="14085" max="14088" width="8.88671875" style="119"/>
    <col min="14089" max="14089" width="6.44140625" style="119" customWidth="1"/>
    <col min="14090" max="14090" width="3.6640625" style="119" customWidth="1"/>
    <col min="14091" max="14092" width="9.44140625" style="119" customWidth="1"/>
    <col min="14093" max="14093" width="7" style="119" customWidth="1"/>
    <col min="14094" max="14094" width="5.77734375" style="119" customWidth="1"/>
    <col min="14095" max="14095" width="8.77734375" style="119" customWidth="1"/>
    <col min="14096" max="14096" width="9.44140625" style="119" bestFit="1" customWidth="1"/>
    <col min="14097" max="14097" width="8.88671875" style="119" customWidth="1"/>
    <col min="14098" max="14098" width="10" style="119" customWidth="1"/>
    <col min="14099" max="14099" width="9.33203125" style="119" customWidth="1"/>
    <col min="14100" max="14102" width="9.44140625" style="119" bestFit="1" customWidth="1"/>
    <col min="14103" max="14103" width="10.44140625" style="119" bestFit="1" customWidth="1"/>
    <col min="14104" max="14104" width="9.44140625" style="119" bestFit="1" customWidth="1"/>
    <col min="14105" max="14105" width="10.109375" style="119" customWidth="1"/>
    <col min="14106" max="14106" width="12" style="119" customWidth="1"/>
    <col min="14107" max="14107" width="12.33203125" style="119" customWidth="1"/>
    <col min="14108" max="14109" width="8.88671875" style="119"/>
    <col min="14110" max="14110" width="3.109375" style="119" customWidth="1"/>
    <col min="14111" max="14339" width="8.88671875" style="119"/>
    <col min="14340" max="14340" width="4.6640625" style="119" customWidth="1"/>
    <col min="14341" max="14344" width="8.88671875" style="119"/>
    <col min="14345" max="14345" width="6.44140625" style="119" customWidth="1"/>
    <col min="14346" max="14346" width="3.6640625" style="119" customWidth="1"/>
    <col min="14347" max="14348" width="9.44140625" style="119" customWidth="1"/>
    <col min="14349" max="14349" width="7" style="119" customWidth="1"/>
    <col min="14350" max="14350" width="5.77734375" style="119" customWidth="1"/>
    <col min="14351" max="14351" width="8.77734375" style="119" customWidth="1"/>
    <col min="14352" max="14352" width="9.44140625" style="119" bestFit="1" customWidth="1"/>
    <col min="14353" max="14353" width="8.88671875" style="119" customWidth="1"/>
    <col min="14354" max="14354" width="10" style="119" customWidth="1"/>
    <col min="14355" max="14355" width="9.33203125" style="119" customWidth="1"/>
    <col min="14356" max="14358" width="9.44140625" style="119" bestFit="1" customWidth="1"/>
    <col min="14359" max="14359" width="10.44140625" style="119" bestFit="1" customWidth="1"/>
    <col min="14360" max="14360" width="9.44140625" style="119" bestFit="1" customWidth="1"/>
    <col min="14361" max="14361" width="10.109375" style="119" customWidth="1"/>
    <col min="14362" max="14362" width="12" style="119" customWidth="1"/>
    <col min="14363" max="14363" width="12.33203125" style="119" customWidth="1"/>
    <col min="14364" max="14365" width="8.88671875" style="119"/>
    <col min="14366" max="14366" width="3.109375" style="119" customWidth="1"/>
    <col min="14367" max="14595" width="8.88671875" style="119"/>
    <col min="14596" max="14596" width="4.6640625" style="119" customWidth="1"/>
    <col min="14597" max="14600" width="8.88671875" style="119"/>
    <col min="14601" max="14601" width="6.44140625" style="119" customWidth="1"/>
    <col min="14602" max="14602" width="3.6640625" style="119" customWidth="1"/>
    <col min="14603" max="14604" width="9.44140625" style="119" customWidth="1"/>
    <col min="14605" max="14605" width="7" style="119" customWidth="1"/>
    <col min="14606" max="14606" width="5.77734375" style="119" customWidth="1"/>
    <col min="14607" max="14607" width="8.77734375" style="119" customWidth="1"/>
    <col min="14608" max="14608" width="9.44140625" style="119" bestFit="1" customWidth="1"/>
    <col min="14609" max="14609" width="8.88671875" style="119" customWidth="1"/>
    <col min="14610" max="14610" width="10" style="119" customWidth="1"/>
    <col min="14611" max="14611" width="9.33203125" style="119" customWidth="1"/>
    <col min="14612" max="14614" width="9.44140625" style="119" bestFit="1" customWidth="1"/>
    <col min="14615" max="14615" width="10.44140625" style="119" bestFit="1" customWidth="1"/>
    <col min="14616" max="14616" width="9.44140625" style="119" bestFit="1" customWidth="1"/>
    <col min="14617" max="14617" width="10.109375" style="119" customWidth="1"/>
    <col min="14618" max="14618" width="12" style="119" customWidth="1"/>
    <col min="14619" max="14619" width="12.33203125" style="119" customWidth="1"/>
    <col min="14620" max="14621" width="8.88671875" style="119"/>
    <col min="14622" max="14622" width="3.109375" style="119" customWidth="1"/>
    <col min="14623" max="14851" width="8.88671875" style="119"/>
    <col min="14852" max="14852" width="4.6640625" style="119" customWidth="1"/>
    <col min="14853" max="14856" width="8.88671875" style="119"/>
    <col min="14857" max="14857" width="6.44140625" style="119" customWidth="1"/>
    <col min="14858" max="14858" width="3.6640625" style="119" customWidth="1"/>
    <col min="14859" max="14860" width="9.44140625" style="119" customWidth="1"/>
    <col min="14861" max="14861" width="7" style="119" customWidth="1"/>
    <col min="14862" max="14862" width="5.77734375" style="119" customWidth="1"/>
    <col min="14863" max="14863" width="8.77734375" style="119" customWidth="1"/>
    <col min="14864" max="14864" width="9.44140625" style="119" bestFit="1" customWidth="1"/>
    <col min="14865" max="14865" width="8.88671875" style="119" customWidth="1"/>
    <col min="14866" max="14866" width="10" style="119" customWidth="1"/>
    <col min="14867" max="14867" width="9.33203125" style="119" customWidth="1"/>
    <col min="14868" max="14870" width="9.44140625" style="119" bestFit="1" customWidth="1"/>
    <col min="14871" max="14871" width="10.44140625" style="119" bestFit="1" customWidth="1"/>
    <col min="14872" max="14872" width="9.44140625" style="119" bestFit="1" customWidth="1"/>
    <col min="14873" max="14873" width="10.109375" style="119" customWidth="1"/>
    <col min="14874" max="14874" width="12" style="119" customWidth="1"/>
    <col min="14875" max="14875" width="12.33203125" style="119" customWidth="1"/>
    <col min="14876" max="14877" width="8.88671875" style="119"/>
    <col min="14878" max="14878" width="3.109375" style="119" customWidth="1"/>
    <col min="14879" max="15107" width="8.88671875" style="119"/>
    <col min="15108" max="15108" width="4.6640625" style="119" customWidth="1"/>
    <col min="15109" max="15112" width="8.88671875" style="119"/>
    <col min="15113" max="15113" width="6.44140625" style="119" customWidth="1"/>
    <col min="15114" max="15114" width="3.6640625" style="119" customWidth="1"/>
    <col min="15115" max="15116" width="9.44140625" style="119" customWidth="1"/>
    <col min="15117" max="15117" width="7" style="119" customWidth="1"/>
    <col min="15118" max="15118" width="5.77734375" style="119" customWidth="1"/>
    <col min="15119" max="15119" width="8.77734375" style="119" customWidth="1"/>
    <col min="15120" max="15120" width="9.44140625" style="119" bestFit="1" customWidth="1"/>
    <col min="15121" max="15121" width="8.88671875" style="119" customWidth="1"/>
    <col min="15122" max="15122" width="10" style="119" customWidth="1"/>
    <col min="15123" max="15123" width="9.33203125" style="119" customWidth="1"/>
    <col min="15124" max="15126" width="9.44140625" style="119" bestFit="1" customWidth="1"/>
    <col min="15127" max="15127" width="10.44140625" style="119" bestFit="1" customWidth="1"/>
    <col min="15128" max="15128" width="9.44140625" style="119" bestFit="1" customWidth="1"/>
    <col min="15129" max="15129" width="10.109375" style="119" customWidth="1"/>
    <col min="15130" max="15130" width="12" style="119" customWidth="1"/>
    <col min="15131" max="15131" width="12.33203125" style="119" customWidth="1"/>
    <col min="15132" max="15133" width="8.88671875" style="119"/>
    <col min="15134" max="15134" width="3.109375" style="119" customWidth="1"/>
    <col min="15135" max="15363" width="8.88671875" style="119"/>
    <col min="15364" max="15364" width="4.6640625" style="119" customWidth="1"/>
    <col min="15365" max="15368" width="8.88671875" style="119"/>
    <col min="15369" max="15369" width="6.44140625" style="119" customWidth="1"/>
    <col min="15370" max="15370" width="3.6640625" style="119" customWidth="1"/>
    <col min="15371" max="15372" width="9.44140625" style="119" customWidth="1"/>
    <col min="15373" max="15373" width="7" style="119" customWidth="1"/>
    <col min="15374" max="15374" width="5.77734375" style="119" customWidth="1"/>
    <col min="15375" max="15375" width="8.77734375" style="119" customWidth="1"/>
    <col min="15376" max="15376" width="9.44140625" style="119" bestFit="1" customWidth="1"/>
    <col min="15377" max="15377" width="8.88671875" style="119" customWidth="1"/>
    <col min="15378" max="15378" width="10" style="119" customWidth="1"/>
    <col min="15379" max="15379" width="9.33203125" style="119" customWidth="1"/>
    <col min="15380" max="15382" width="9.44140625" style="119" bestFit="1" customWidth="1"/>
    <col min="15383" max="15383" width="10.44140625" style="119" bestFit="1" customWidth="1"/>
    <col min="15384" max="15384" width="9.44140625" style="119" bestFit="1" customWidth="1"/>
    <col min="15385" max="15385" width="10.109375" style="119" customWidth="1"/>
    <col min="15386" max="15386" width="12" style="119" customWidth="1"/>
    <col min="15387" max="15387" width="12.33203125" style="119" customWidth="1"/>
    <col min="15388" max="15389" width="8.88671875" style="119"/>
    <col min="15390" max="15390" width="3.109375" style="119" customWidth="1"/>
    <col min="15391" max="15619" width="8.88671875" style="119"/>
    <col min="15620" max="15620" width="4.6640625" style="119" customWidth="1"/>
    <col min="15621" max="15624" width="8.88671875" style="119"/>
    <col min="15625" max="15625" width="6.44140625" style="119" customWidth="1"/>
    <col min="15626" max="15626" width="3.6640625" style="119" customWidth="1"/>
    <col min="15627" max="15628" width="9.44140625" style="119" customWidth="1"/>
    <col min="15629" max="15629" width="7" style="119" customWidth="1"/>
    <col min="15630" max="15630" width="5.77734375" style="119" customWidth="1"/>
    <col min="15631" max="15631" width="8.77734375" style="119" customWidth="1"/>
    <col min="15632" max="15632" width="9.44140625" style="119" bestFit="1" customWidth="1"/>
    <col min="15633" max="15633" width="8.88671875" style="119" customWidth="1"/>
    <col min="15634" max="15634" width="10" style="119" customWidth="1"/>
    <col min="15635" max="15635" width="9.33203125" style="119" customWidth="1"/>
    <col min="15636" max="15638" width="9.44140625" style="119" bestFit="1" customWidth="1"/>
    <col min="15639" max="15639" width="10.44140625" style="119" bestFit="1" customWidth="1"/>
    <col min="15640" max="15640" width="9.44140625" style="119" bestFit="1" customWidth="1"/>
    <col min="15641" max="15641" width="10.109375" style="119" customWidth="1"/>
    <col min="15642" max="15642" width="12" style="119" customWidth="1"/>
    <col min="15643" max="15643" width="12.33203125" style="119" customWidth="1"/>
    <col min="15644" max="15645" width="8.88671875" style="119"/>
    <col min="15646" max="15646" width="3.109375" style="119" customWidth="1"/>
    <col min="15647" max="15875" width="8.88671875" style="119"/>
    <col min="15876" max="15876" width="4.6640625" style="119" customWidth="1"/>
    <col min="15877" max="15880" width="8.88671875" style="119"/>
    <col min="15881" max="15881" width="6.44140625" style="119" customWidth="1"/>
    <col min="15882" max="15882" width="3.6640625" style="119" customWidth="1"/>
    <col min="15883" max="15884" width="9.44140625" style="119" customWidth="1"/>
    <col min="15885" max="15885" width="7" style="119" customWidth="1"/>
    <col min="15886" max="15886" width="5.77734375" style="119" customWidth="1"/>
    <col min="15887" max="15887" width="8.77734375" style="119" customWidth="1"/>
    <col min="15888" max="15888" width="9.44140625" style="119" bestFit="1" customWidth="1"/>
    <col min="15889" max="15889" width="8.88671875" style="119" customWidth="1"/>
    <col min="15890" max="15890" width="10" style="119" customWidth="1"/>
    <col min="15891" max="15891" width="9.33203125" style="119" customWidth="1"/>
    <col min="15892" max="15894" width="9.44140625" style="119" bestFit="1" customWidth="1"/>
    <col min="15895" max="15895" width="10.44140625" style="119" bestFit="1" customWidth="1"/>
    <col min="15896" max="15896" width="9.44140625" style="119" bestFit="1" customWidth="1"/>
    <col min="15897" max="15897" width="10.109375" style="119" customWidth="1"/>
    <col min="15898" max="15898" width="12" style="119" customWidth="1"/>
    <col min="15899" max="15899" width="12.33203125" style="119" customWidth="1"/>
    <col min="15900" max="15901" width="8.88671875" style="119"/>
    <col min="15902" max="15902" width="3.109375" style="119" customWidth="1"/>
    <col min="15903" max="16131" width="8.88671875" style="119"/>
    <col min="16132" max="16132" width="4.6640625" style="119" customWidth="1"/>
    <col min="16133" max="16136" width="8.88671875" style="119"/>
    <col min="16137" max="16137" width="6.44140625" style="119" customWidth="1"/>
    <col min="16138" max="16138" width="3.6640625" style="119" customWidth="1"/>
    <col min="16139" max="16140" width="9.44140625" style="119" customWidth="1"/>
    <col min="16141" max="16141" width="7" style="119" customWidth="1"/>
    <col min="16142" max="16142" width="5.77734375" style="119" customWidth="1"/>
    <col min="16143" max="16143" width="8.77734375" style="119" customWidth="1"/>
    <col min="16144" max="16144" width="9.44140625" style="119" bestFit="1" customWidth="1"/>
    <col min="16145" max="16145" width="8.88671875" style="119" customWidth="1"/>
    <col min="16146" max="16146" width="10" style="119" customWidth="1"/>
    <col min="16147" max="16147" width="9.33203125" style="119" customWidth="1"/>
    <col min="16148" max="16150" width="9.44140625" style="119" bestFit="1" customWidth="1"/>
    <col min="16151" max="16151" width="10.44140625" style="119" bestFit="1" customWidth="1"/>
    <col min="16152" max="16152" width="9.44140625" style="119" bestFit="1" customWidth="1"/>
    <col min="16153" max="16153" width="10.109375" style="119" customWidth="1"/>
    <col min="16154" max="16154" width="12" style="119" customWidth="1"/>
    <col min="16155" max="16155" width="12.33203125" style="119" customWidth="1"/>
    <col min="16156" max="16157" width="8.88671875" style="119"/>
    <col min="16158" max="16158" width="3.109375" style="119" customWidth="1"/>
    <col min="16159" max="16384" width="8.88671875" style="119"/>
  </cols>
  <sheetData>
    <row r="6" spans="7:26" ht="15.6" thickBot="1" x14ac:dyDescent="0.35"/>
    <row r="7" spans="7:26" ht="15.6" thickTop="1" x14ac:dyDescent="0.3">
      <c r="G7" s="233" t="s">
        <v>24</v>
      </c>
      <c r="H7" s="234"/>
      <c r="I7" s="234"/>
      <c r="J7" s="234"/>
      <c r="K7" s="234"/>
      <c r="L7" s="234"/>
      <c r="M7" s="234"/>
      <c r="N7" s="234"/>
      <c r="O7" s="234"/>
      <c r="P7" s="234"/>
      <c r="Q7" s="234"/>
      <c r="R7" s="234"/>
      <c r="S7" s="234"/>
      <c r="T7" s="234"/>
      <c r="U7" s="234"/>
      <c r="V7" s="234"/>
      <c r="W7" s="234"/>
      <c r="X7" s="234"/>
      <c r="Y7" s="234"/>
      <c r="Z7" s="235"/>
    </row>
    <row r="8" spans="7:26" x14ac:dyDescent="0.3">
      <c r="G8" s="236"/>
      <c r="H8" s="237"/>
      <c r="I8" s="237"/>
      <c r="J8" s="237"/>
      <c r="K8" s="237"/>
      <c r="L8" s="237"/>
      <c r="M8" s="237"/>
      <c r="N8" s="237"/>
      <c r="O8" s="237"/>
      <c r="P8" s="237"/>
      <c r="Q8" s="237"/>
      <c r="R8" s="237"/>
      <c r="S8" s="237"/>
      <c r="T8" s="237"/>
      <c r="U8" s="237"/>
      <c r="V8" s="237"/>
      <c r="W8" s="237"/>
      <c r="X8" s="237"/>
      <c r="Y8" s="237"/>
      <c r="Z8" s="238"/>
    </row>
    <row r="9" spans="7:26" ht="15.6" thickBot="1" x14ac:dyDescent="0.35">
      <c r="G9" s="239"/>
      <c r="H9" s="240"/>
      <c r="I9" s="240"/>
      <c r="J9" s="240"/>
      <c r="K9" s="240"/>
      <c r="L9" s="240"/>
      <c r="M9" s="240"/>
      <c r="N9" s="240"/>
      <c r="O9" s="240"/>
      <c r="P9" s="240"/>
      <c r="Q9" s="240"/>
      <c r="R9" s="240"/>
      <c r="S9" s="240"/>
      <c r="T9" s="240"/>
      <c r="U9" s="240"/>
      <c r="V9" s="240"/>
      <c r="W9" s="240"/>
      <c r="X9" s="240"/>
      <c r="Y9" s="240"/>
      <c r="Z9" s="241"/>
    </row>
    <row r="10" spans="7:26" ht="15.6" thickTop="1" x14ac:dyDescent="0.3"/>
    <row r="11" spans="7:26" x14ac:dyDescent="0.3">
      <c r="J11" s="120"/>
      <c r="K11" s="121"/>
      <c r="L11" s="121"/>
      <c r="M11" s="120"/>
    </row>
    <row r="12" spans="7:26" ht="17.25" customHeight="1" thickBot="1" x14ac:dyDescent="0.35">
      <c r="H12" s="242" t="s">
        <v>88</v>
      </c>
      <c r="I12" s="242"/>
      <c r="J12" s="246" t="s">
        <v>104</v>
      </c>
      <c r="K12" s="247"/>
      <c r="L12" s="248"/>
      <c r="M12" s="122"/>
      <c r="O12" s="119" t="s">
        <v>0</v>
      </c>
      <c r="P12" s="123" t="s">
        <v>46</v>
      </c>
      <c r="Q12" s="124" t="s">
        <v>83</v>
      </c>
    </row>
    <row r="13" spans="7:26" ht="17.25" customHeight="1" thickBot="1" x14ac:dyDescent="0.35">
      <c r="H13" s="243" t="s">
        <v>89</v>
      </c>
      <c r="I13" s="243"/>
      <c r="J13" s="251" t="s">
        <v>22</v>
      </c>
      <c r="K13" s="252"/>
      <c r="L13" s="253"/>
      <c r="O13" s="119" t="s">
        <v>1</v>
      </c>
      <c r="P13" s="123" t="s">
        <v>46</v>
      </c>
      <c r="Q13" s="124" t="s">
        <v>84</v>
      </c>
    </row>
    <row r="14" spans="7:26" ht="17.25" customHeight="1" x14ac:dyDescent="0.3">
      <c r="H14" s="249" t="s">
        <v>230</v>
      </c>
      <c r="I14" s="250"/>
      <c r="J14" s="254" t="s">
        <v>21</v>
      </c>
      <c r="K14" s="254"/>
      <c r="L14" s="254"/>
    </row>
    <row r="15" spans="7:26" ht="15.75" customHeight="1" x14ac:dyDescent="0.3">
      <c r="H15" s="249" t="s">
        <v>231</v>
      </c>
      <c r="I15" s="250"/>
      <c r="J15" s="255" t="s">
        <v>227</v>
      </c>
      <c r="K15" s="255"/>
      <c r="L15" s="255"/>
    </row>
    <row r="17" spans="1:27" ht="18.600000000000001" x14ac:dyDescent="0.35">
      <c r="J17" s="160" t="s">
        <v>215</v>
      </c>
    </row>
    <row r="18" spans="1:27" x14ac:dyDescent="0.3">
      <c r="H18" s="244" t="s">
        <v>2</v>
      </c>
      <c r="I18" s="244"/>
      <c r="J18" s="120"/>
      <c r="K18" s="120"/>
      <c r="X18" s="228" t="s">
        <v>28</v>
      </c>
      <c r="Y18" s="229"/>
      <c r="Z18" s="230"/>
    </row>
    <row r="19" spans="1:27" x14ac:dyDescent="0.3">
      <c r="H19" s="87" t="s">
        <v>3</v>
      </c>
      <c r="I19" s="87" t="s">
        <v>4</v>
      </c>
      <c r="J19" s="228" t="s">
        <v>5</v>
      </c>
      <c r="K19" s="245"/>
      <c r="L19" s="163" t="s">
        <v>6</v>
      </c>
      <c r="M19" s="87" t="s">
        <v>7</v>
      </c>
      <c r="N19" s="87" t="s">
        <v>8</v>
      </c>
      <c r="O19" s="87" t="s">
        <v>9</v>
      </c>
      <c r="P19" s="87" t="s">
        <v>10</v>
      </c>
      <c r="Q19" s="87" t="s">
        <v>11</v>
      </c>
      <c r="R19" s="87" t="s">
        <v>12</v>
      </c>
      <c r="S19" s="87" t="s">
        <v>13</v>
      </c>
      <c r="T19" s="87" t="s">
        <v>14</v>
      </c>
      <c r="U19" s="87" t="s">
        <v>101</v>
      </c>
      <c r="V19" s="87" t="s">
        <v>102</v>
      </c>
      <c r="W19" s="191" t="s">
        <v>103</v>
      </c>
      <c r="X19" s="192" t="s">
        <v>86</v>
      </c>
      <c r="Y19" s="192" t="s">
        <v>85</v>
      </c>
      <c r="Z19" s="192" t="s">
        <v>20</v>
      </c>
    </row>
    <row r="20" spans="1:27" s="132" customFormat="1" ht="19.5" customHeight="1" x14ac:dyDescent="0.3">
      <c r="A20" s="119"/>
      <c r="B20" s="119"/>
      <c r="C20" s="119"/>
      <c r="D20" s="119"/>
      <c r="E20" s="119"/>
      <c r="F20" s="119"/>
      <c r="G20" s="126">
        <v>1</v>
      </c>
      <c r="H20" s="127"/>
      <c r="I20" s="127"/>
      <c r="J20" s="258" t="s">
        <v>222</v>
      </c>
      <c r="K20" s="259"/>
      <c r="L20" s="128">
        <v>200252</v>
      </c>
      <c r="M20" s="129">
        <v>210753</v>
      </c>
      <c r="N20" s="129">
        <v>222105</v>
      </c>
      <c r="O20" s="129">
        <v>211578</v>
      </c>
      <c r="P20" s="129">
        <v>235685</v>
      </c>
      <c r="Q20" s="129">
        <v>236981</v>
      </c>
      <c r="R20" s="129">
        <v>236981</v>
      </c>
      <c r="S20" s="129">
        <v>233666</v>
      </c>
      <c r="T20" s="129">
        <v>233254</v>
      </c>
      <c r="U20" s="130"/>
      <c r="V20" s="130"/>
      <c r="W20" s="131"/>
      <c r="X20" s="128">
        <v>255320</v>
      </c>
      <c r="Y20" s="129">
        <v>233230</v>
      </c>
      <c r="Z20" s="129"/>
    </row>
    <row r="21" spans="1:27" ht="19.5" customHeight="1" x14ac:dyDescent="0.3">
      <c r="G21" s="133">
        <v>2</v>
      </c>
      <c r="H21" s="134"/>
      <c r="I21" s="135" t="s">
        <v>217</v>
      </c>
      <c r="J21" s="260" t="s">
        <v>223</v>
      </c>
      <c r="K21" s="261"/>
      <c r="L21" s="136">
        <v>123200</v>
      </c>
      <c r="M21" s="137">
        <v>132512</v>
      </c>
      <c r="N21" s="137">
        <v>112123</v>
      </c>
      <c r="O21" s="137">
        <v>125442</v>
      </c>
      <c r="P21" s="137">
        <v>141244</v>
      </c>
      <c r="Q21" s="137"/>
      <c r="R21" s="137"/>
      <c r="S21" s="137"/>
      <c r="T21" s="137"/>
      <c r="U21" s="138"/>
      <c r="V21" s="138"/>
      <c r="W21" s="139"/>
      <c r="X21" s="136">
        <v>135156</v>
      </c>
      <c r="Y21" s="137"/>
      <c r="Z21" s="137"/>
    </row>
    <row r="22" spans="1:27" ht="19.5" customHeight="1" x14ac:dyDescent="0.3">
      <c r="G22" s="133">
        <v>3</v>
      </c>
      <c r="H22" s="140"/>
      <c r="I22" s="134"/>
      <c r="J22" s="260" t="s">
        <v>224</v>
      </c>
      <c r="K22" s="261"/>
      <c r="L22" s="136">
        <v>115325</v>
      </c>
      <c r="M22" s="137">
        <v>153511</v>
      </c>
      <c r="N22" s="137">
        <v>115325</v>
      </c>
      <c r="O22" s="137">
        <v>153511</v>
      </c>
      <c r="P22" s="137">
        <v>115325</v>
      </c>
      <c r="Q22" s="137">
        <v>153511</v>
      </c>
      <c r="R22" s="137">
        <v>156220</v>
      </c>
      <c r="S22" s="142">
        <v>155823</v>
      </c>
      <c r="T22" s="142">
        <v>156020</v>
      </c>
      <c r="U22" s="138"/>
      <c r="V22" s="138"/>
      <c r="W22" s="139"/>
      <c r="X22" s="136">
        <v>153622</v>
      </c>
      <c r="Y22" s="137">
        <v>153323</v>
      </c>
      <c r="Z22" s="137"/>
    </row>
    <row r="23" spans="1:27" ht="19.5" customHeight="1" x14ac:dyDescent="0.3">
      <c r="G23" s="133">
        <v>4</v>
      </c>
      <c r="H23" s="135" t="s">
        <v>218</v>
      </c>
      <c r="I23" s="134"/>
      <c r="J23" s="260" t="s">
        <v>225</v>
      </c>
      <c r="K23" s="261"/>
      <c r="L23" s="136"/>
      <c r="M23" s="137"/>
      <c r="N23" s="137"/>
      <c r="O23" s="137"/>
      <c r="P23" s="137"/>
      <c r="Q23" s="137">
        <v>155823</v>
      </c>
      <c r="R23" s="137">
        <v>153550</v>
      </c>
      <c r="S23" s="137">
        <v>153823</v>
      </c>
      <c r="T23" s="142">
        <v>155823</v>
      </c>
      <c r="U23" s="138"/>
      <c r="V23" s="138"/>
      <c r="W23" s="139"/>
      <c r="X23" s="141"/>
      <c r="Y23" s="142">
        <v>30000</v>
      </c>
      <c r="Z23" s="142"/>
    </row>
    <row r="24" spans="1:27" ht="19.5" customHeight="1" x14ac:dyDescent="0.3">
      <c r="G24" s="133">
        <v>5</v>
      </c>
      <c r="H24" s="135" t="s">
        <v>219</v>
      </c>
      <c r="I24" s="134"/>
      <c r="J24" s="260" t="s">
        <v>226</v>
      </c>
      <c r="K24" s="261"/>
      <c r="L24" s="136"/>
      <c r="M24" s="137"/>
      <c r="N24" s="137"/>
      <c r="O24" s="137"/>
      <c r="P24" s="137"/>
      <c r="Q24" s="137"/>
      <c r="R24" s="137"/>
      <c r="S24" s="137">
        <v>122110</v>
      </c>
      <c r="T24" s="142">
        <v>123125</v>
      </c>
      <c r="U24" s="138"/>
      <c r="V24" s="138"/>
      <c r="W24" s="139"/>
      <c r="X24" s="136"/>
      <c r="Y24" s="142">
        <v>20000</v>
      </c>
      <c r="Z24" s="142"/>
    </row>
    <row r="25" spans="1:27" ht="19.5" customHeight="1" x14ac:dyDescent="0.3">
      <c r="G25" s="133">
        <v>6</v>
      </c>
      <c r="H25" s="143"/>
      <c r="I25" s="134"/>
      <c r="J25" s="231"/>
      <c r="K25" s="232"/>
      <c r="L25" s="136"/>
      <c r="M25" s="137"/>
      <c r="N25" s="137"/>
      <c r="O25" s="137"/>
      <c r="P25" s="137"/>
      <c r="Q25" s="137"/>
      <c r="R25" s="137"/>
      <c r="S25" s="137"/>
      <c r="T25" s="137"/>
      <c r="U25" s="138"/>
      <c r="V25" s="138"/>
      <c r="W25" s="139"/>
      <c r="X25" s="136"/>
      <c r="Y25" s="134"/>
      <c r="Z25" s="134"/>
    </row>
    <row r="26" spans="1:27" ht="19.5" customHeight="1" x14ac:dyDescent="0.3">
      <c r="G26" s="133">
        <v>7</v>
      </c>
      <c r="H26" s="143"/>
      <c r="I26" s="134"/>
      <c r="J26" s="231"/>
      <c r="K26" s="232"/>
      <c r="L26" s="136"/>
      <c r="M26" s="137"/>
      <c r="N26" s="137"/>
      <c r="O26" s="137"/>
      <c r="P26" s="137"/>
      <c r="Q26" s="137"/>
      <c r="R26" s="137"/>
      <c r="S26" s="137"/>
      <c r="T26" s="137"/>
      <c r="U26" s="138"/>
      <c r="V26" s="138"/>
      <c r="W26" s="139"/>
      <c r="X26" s="136"/>
      <c r="Y26" s="134"/>
      <c r="Z26" s="134"/>
    </row>
    <row r="27" spans="1:27" ht="19.5" customHeight="1" x14ac:dyDescent="0.3">
      <c r="G27" s="133">
        <v>8</v>
      </c>
      <c r="H27" s="143"/>
      <c r="I27" s="134"/>
      <c r="J27" s="231"/>
      <c r="K27" s="232"/>
      <c r="L27" s="136"/>
      <c r="M27" s="137"/>
      <c r="N27" s="137"/>
      <c r="O27" s="137"/>
      <c r="P27" s="137"/>
      <c r="Q27" s="137"/>
      <c r="R27" s="137"/>
      <c r="S27" s="137"/>
      <c r="T27" s="137"/>
      <c r="U27" s="138"/>
      <c r="V27" s="138"/>
      <c r="W27" s="139"/>
      <c r="X27" s="136"/>
      <c r="Y27" s="134"/>
      <c r="Z27" s="134"/>
    </row>
    <row r="28" spans="1:27" ht="19.5" customHeight="1" x14ac:dyDescent="0.3">
      <c r="G28" s="133">
        <v>9</v>
      </c>
      <c r="H28" s="143"/>
      <c r="I28" s="134"/>
      <c r="J28" s="231"/>
      <c r="K28" s="232"/>
      <c r="L28" s="136"/>
      <c r="M28" s="137"/>
      <c r="N28" s="137"/>
      <c r="O28" s="137"/>
      <c r="P28" s="137"/>
      <c r="Q28" s="137"/>
      <c r="R28" s="137"/>
      <c r="S28" s="137"/>
      <c r="T28" s="137"/>
      <c r="U28" s="138"/>
      <c r="V28" s="138"/>
      <c r="W28" s="139"/>
      <c r="X28" s="136"/>
      <c r="Y28" s="134"/>
      <c r="Z28" s="134"/>
    </row>
    <row r="29" spans="1:27" ht="19.5" customHeight="1" thickBot="1" x14ac:dyDescent="0.35">
      <c r="G29" s="133">
        <v>10</v>
      </c>
      <c r="H29" s="144"/>
      <c r="I29" s="145"/>
      <c r="J29" s="256"/>
      <c r="K29" s="257"/>
      <c r="L29" s="146"/>
      <c r="M29" s="147"/>
      <c r="N29" s="147"/>
      <c r="O29" s="147"/>
      <c r="P29" s="147"/>
      <c r="Q29" s="147"/>
      <c r="R29" s="147"/>
      <c r="S29" s="147"/>
      <c r="T29" s="147"/>
      <c r="U29" s="148"/>
      <c r="V29" s="148"/>
      <c r="W29" s="149"/>
      <c r="X29" s="146"/>
      <c r="Y29" s="145"/>
      <c r="Z29" s="145"/>
    </row>
    <row r="30" spans="1:27" ht="19.5" customHeight="1" thickTop="1" thickBot="1" x14ac:dyDescent="0.35">
      <c r="H30" s="222" t="s">
        <v>23</v>
      </c>
      <c r="I30" s="223"/>
      <c r="J30" s="223"/>
      <c r="K30" s="224"/>
      <c r="L30" s="203">
        <f>COUNT(L20:L29)</f>
        <v>3</v>
      </c>
      <c r="M30" s="204">
        <f t="shared" ref="M30:Z30" si="0">COUNT(M20:M29)</f>
        <v>3</v>
      </c>
      <c r="N30" s="204">
        <f t="shared" si="0"/>
        <v>3</v>
      </c>
      <c r="O30" s="204">
        <f t="shared" si="0"/>
        <v>3</v>
      </c>
      <c r="P30" s="204">
        <f t="shared" si="0"/>
        <v>3</v>
      </c>
      <c r="Q30" s="204">
        <f t="shared" si="0"/>
        <v>3</v>
      </c>
      <c r="R30" s="204">
        <f t="shared" si="0"/>
        <v>3</v>
      </c>
      <c r="S30" s="204">
        <f t="shared" si="0"/>
        <v>4</v>
      </c>
      <c r="T30" s="204">
        <f t="shared" si="0"/>
        <v>4</v>
      </c>
      <c r="U30" s="204"/>
      <c r="V30" s="204"/>
      <c r="W30" s="205"/>
      <c r="X30" s="203">
        <f t="shared" si="0"/>
        <v>3</v>
      </c>
      <c r="Y30" s="204">
        <f t="shared" si="0"/>
        <v>4</v>
      </c>
      <c r="Z30" s="206">
        <f t="shared" si="0"/>
        <v>0</v>
      </c>
      <c r="AA30" s="150" t="s">
        <v>29</v>
      </c>
    </row>
    <row r="31" spans="1:27" ht="19.5" customHeight="1" thickTop="1" thickBot="1" x14ac:dyDescent="0.35">
      <c r="H31" s="225" t="s">
        <v>25</v>
      </c>
      <c r="I31" s="226"/>
      <c r="J31" s="226"/>
      <c r="K31" s="227"/>
      <c r="L31" s="207">
        <f>SUM(L20:L29)</f>
        <v>438777</v>
      </c>
      <c r="M31" s="208">
        <f t="shared" ref="M31:Y31" si="1">SUM(M20:M29)</f>
        <v>496776</v>
      </c>
      <c r="N31" s="208">
        <f t="shared" si="1"/>
        <v>449553</v>
      </c>
      <c r="O31" s="208">
        <f t="shared" si="1"/>
        <v>490531</v>
      </c>
      <c r="P31" s="208">
        <f t="shared" si="1"/>
        <v>492254</v>
      </c>
      <c r="Q31" s="208">
        <f t="shared" si="1"/>
        <v>546315</v>
      </c>
      <c r="R31" s="208">
        <f t="shared" si="1"/>
        <v>546751</v>
      </c>
      <c r="S31" s="208">
        <f t="shared" si="1"/>
        <v>665422</v>
      </c>
      <c r="T31" s="208">
        <f t="shared" si="1"/>
        <v>668222</v>
      </c>
      <c r="U31" s="208"/>
      <c r="V31" s="208"/>
      <c r="W31" s="209"/>
      <c r="X31" s="207">
        <f t="shared" si="1"/>
        <v>544098</v>
      </c>
      <c r="Y31" s="208">
        <f t="shared" si="1"/>
        <v>436553</v>
      </c>
      <c r="Z31" s="210">
        <f t="shared" ref="Z31" si="2">SUM(Z20:Z29)</f>
        <v>0</v>
      </c>
      <c r="AA31" s="151">
        <f>SUM(L31:Z31)</f>
        <v>5775252</v>
      </c>
    </row>
    <row r="32" spans="1:27" ht="19.5" customHeight="1" x14ac:dyDescent="0.3">
      <c r="H32" s="120"/>
      <c r="I32" s="120"/>
      <c r="J32" s="120"/>
      <c r="K32" s="120"/>
      <c r="L32" s="152"/>
      <c r="M32" s="120"/>
    </row>
    <row r="33" spans="7:27" x14ac:dyDescent="0.3">
      <c r="H33" s="120"/>
      <c r="I33" s="120"/>
      <c r="J33" s="120"/>
      <c r="K33" s="120"/>
      <c r="L33" s="120"/>
      <c r="M33" s="120"/>
    </row>
    <row r="34" spans="7:27" x14ac:dyDescent="0.3">
      <c r="H34" s="120"/>
      <c r="I34" s="120"/>
      <c r="J34" s="120"/>
      <c r="K34" s="120"/>
      <c r="L34" s="120"/>
    </row>
    <row r="35" spans="7:27" x14ac:dyDescent="0.3">
      <c r="G35" s="120"/>
      <c r="H35" s="120"/>
      <c r="I35" s="120"/>
      <c r="J35" s="120"/>
      <c r="K35" s="120"/>
    </row>
    <row r="36" spans="7:27" x14ac:dyDescent="0.3">
      <c r="G36" s="120"/>
      <c r="H36" s="120"/>
      <c r="I36" s="153"/>
      <c r="J36" s="120"/>
      <c r="K36" s="120"/>
    </row>
    <row r="37" spans="7:27" ht="18.600000000000001" x14ac:dyDescent="0.35">
      <c r="I37" s="154"/>
      <c r="J37" s="160" t="s">
        <v>216</v>
      </c>
    </row>
    <row r="38" spans="7:27" ht="15" customHeight="1" x14ac:dyDescent="0.35">
      <c r="J38" s="125"/>
      <c r="X38" s="228" t="s">
        <v>27</v>
      </c>
      <c r="Y38" s="229"/>
      <c r="Z38" s="230"/>
    </row>
    <row r="39" spans="7:27" ht="15.6" thickBot="1" x14ac:dyDescent="0.35">
      <c r="J39" s="244"/>
      <c r="K39" s="244"/>
      <c r="L39" s="87" t="s">
        <v>6</v>
      </c>
      <c r="M39" s="87" t="s">
        <v>7</v>
      </c>
      <c r="N39" s="87" t="s">
        <v>8</v>
      </c>
      <c r="O39" s="87" t="s">
        <v>9</v>
      </c>
      <c r="P39" s="87" t="s">
        <v>10</v>
      </c>
      <c r="Q39" s="87" t="s">
        <v>11</v>
      </c>
      <c r="R39" s="87" t="s">
        <v>12</v>
      </c>
      <c r="S39" s="87" t="s">
        <v>13</v>
      </c>
      <c r="T39" s="87" t="s">
        <v>14</v>
      </c>
      <c r="U39" s="87" t="s">
        <v>101</v>
      </c>
      <c r="V39" s="87" t="s">
        <v>102</v>
      </c>
      <c r="W39" s="87" t="s">
        <v>103</v>
      </c>
      <c r="X39" s="87" t="str">
        <f>X19</f>
        <v>6月</v>
      </c>
      <c r="Y39" s="87" t="str">
        <f t="shared" ref="Y39:Z39" si="3">Y19</f>
        <v>12月</v>
      </c>
      <c r="Z39" s="87" t="str">
        <f t="shared" si="3"/>
        <v>選択してください</v>
      </c>
      <c r="AA39" s="155"/>
    </row>
    <row r="40" spans="7:27" ht="18.75" customHeight="1" thickBot="1" x14ac:dyDescent="0.35">
      <c r="J40" s="244" t="s">
        <v>15</v>
      </c>
      <c r="K40" s="244"/>
      <c r="L40" s="137">
        <v>1</v>
      </c>
      <c r="M40" s="137">
        <v>2</v>
      </c>
      <c r="N40" s="137">
        <v>3</v>
      </c>
      <c r="O40" s="137">
        <v>2</v>
      </c>
      <c r="P40" s="137">
        <v>0</v>
      </c>
      <c r="Q40" s="137">
        <v>1</v>
      </c>
      <c r="R40" s="137">
        <v>2</v>
      </c>
      <c r="S40" s="137">
        <v>2</v>
      </c>
      <c r="T40" s="137">
        <v>3</v>
      </c>
      <c r="U40" s="138"/>
      <c r="V40" s="138"/>
      <c r="W40" s="138"/>
      <c r="X40" s="137">
        <v>0</v>
      </c>
      <c r="Y40" s="156">
        <v>0</v>
      </c>
      <c r="Z40" s="137">
        <v>0</v>
      </c>
      <c r="AA40" s="150" t="s">
        <v>29</v>
      </c>
    </row>
    <row r="41" spans="7:27" ht="24.75" customHeight="1" thickTop="1" thickBot="1" x14ac:dyDescent="0.35">
      <c r="J41" s="244" t="s">
        <v>16</v>
      </c>
      <c r="K41" s="244"/>
      <c r="L41" s="137">
        <v>115350</v>
      </c>
      <c r="M41" s="137">
        <v>124587</v>
      </c>
      <c r="N41" s="137">
        <v>155224</v>
      </c>
      <c r="O41" s="137">
        <v>138012</v>
      </c>
      <c r="P41" s="137">
        <v>0</v>
      </c>
      <c r="Q41" s="137">
        <v>10981</v>
      </c>
      <c r="R41" s="137">
        <v>162493</v>
      </c>
      <c r="S41" s="137">
        <v>154321</v>
      </c>
      <c r="T41" s="137">
        <v>144151</v>
      </c>
      <c r="U41" s="138"/>
      <c r="V41" s="138"/>
      <c r="W41" s="138"/>
      <c r="X41" s="137">
        <v>0</v>
      </c>
      <c r="Y41" s="157">
        <v>0</v>
      </c>
      <c r="Z41" s="134">
        <v>0</v>
      </c>
      <c r="AA41" s="151">
        <f>SUM(L41:Z41)</f>
        <v>1005119</v>
      </c>
    </row>
    <row r="42" spans="7:27" ht="21" customHeight="1" x14ac:dyDescent="0.3">
      <c r="L42" s="120"/>
      <c r="M42" s="120"/>
    </row>
    <row r="43" spans="7:27" x14ac:dyDescent="0.3">
      <c r="L43" s="120"/>
      <c r="M43" s="120"/>
    </row>
    <row r="45" spans="7:27" ht="19.5" customHeight="1" x14ac:dyDescent="0.35">
      <c r="H45" s="125"/>
    </row>
    <row r="46" spans="7:27" ht="19.5" customHeight="1" x14ac:dyDescent="0.3">
      <c r="H46" s="158"/>
    </row>
    <row r="47" spans="7:27" ht="19.5" customHeight="1" x14ac:dyDescent="0.3"/>
    <row r="48" spans="7:27" ht="19.5" customHeight="1" x14ac:dyDescent="0.3">
      <c r="H48" s="158"/>
      <c r="AA48" s="159"/>
    </row>
  </sheetData>
  <sheetProtection algorithmName="SHA-512" hashValue="tTuNRVjaQtGb8d/HPhrWzaLEC98m0nUb68Xp6tbbx5EjAq5l1snOKPlV15ty1UkmG+jNLF7tuKEbkWYccIDrRw==" saltValue="NlUsqO+SsLlXs7bGDGXA1g==" spinCount="100000" sheet="1" objects="1" selectLockedCells="1" selectUnlockedCells="1"/>
  <customSheetViews>
    <customSheetView guid="{0CFA897D-2B3D-4C53-9BA8-14FCF7162234}" scale="70" showPageBreaks="1" fitToPage="1" printArea="1" view="pageBreakPreview" topLeftCell="C41">
      <selection sqref="A1:AB52"/>
      <pageMargins left="0.19685039370078741" right="0.19685039370078741" top="0.43307086614173229" bottom="0.23622047244094491" header="0.35433070866141736" footer="0.19685039370078741"/>
      <printOptions horizontalCentered="1"/>
      <pageSetup paperSize="9" scale="63" orientation="landscape" r:id="rId1"/>
      <headerFooter alignWithMargins="0"/>
    </customSheetView>
  </customSheetViews>
  <mergeCells count="28">
    <mergeCell ref="X38:Z38"/>
    <mergeCell ref="J40:K40"/>
    <mergeCell ref="J41:K41"/>
    <mergeCell ref="J13:L13"/>
    <mergeCell ref="J14:L14"/>
    <mergeCell ref="J15:L15"/>
    <mergeCell ref="J26:K26"/>
    <mergeCell ref="J27:K27"/>
    <mergeCell ref="J28:K28"/>
    <mergeCell ref="J29:K29"/>
    <mergeCell ref="J39:K39"/>
    <mergeCell ref="J20:K20"/>
    <mergeCell ref="J21:K21"/>
    <mergeCell ref="J22:K22"/>
    <mergeCell ref="J23:K23"/>
    <mergeCell ref="J24:K24"/>
    <mergeCell ref="H30:K30"/>
    <mergeCell ref="H31:K31"/>
    <mergeCell ref="X18:Z18"/>
    <mergeCell ref="J25:K25"/>
    <mergeCell ref="G7:Z9"/>
    <mergeCell ref="H12:I12"/>
    <mergeCell ref="H13:I13"/>
    <mergeCell ref="H18:I18"/>
    <mergeCell ref="J19:K19"/>
    <mergeCell ref="J12:L12"/>
    <mergeCell ref="H14:I14"/>
    <mergeCell ref="H15:I15"/>
  </mergeCells>
  <phoneticPr fontId="4"/>
  <dataValidations count="2">
    <dataValidation imeMode="on" allowBlank="1" showInputMessage="1" showErrorMessage="1" sqref="WVU983061:WVV983062 JH20:JI21 TD20:TE21 ACZ20:ADA21 AMV20:AMW21 AWR20:AWS21 BGN20:BGO21 BQJ20:BQK21 CAF20:CAG21 CKB20:CKC21 CTX20:CTY21 DDT20:DDU21 DNP20:DNQ21 DXL20:DXM21 EHH20:EHI21 ERD20:ERE21 FAZ20:FBA21 FKV20:FKW21 FUR20:FUS21 GEN20:GEO21 GOJ20:GOK21 GYF20:GYG21 HIB20:HIC21 HRX20:HRY21 IBT20:IBU21 ILP20:ILQ21 IVL20:IVM21 JFH20:JFI21 JPD20:JPE21 JYZ20:JZA21 KIV20:KIW21 KSR20:KSS21 LCN20:LCO21 LMJ20:LMK21 LWF20:LWG21 MGB20:MGC21 MPX20:MPY21 MZT20:MZU21 NJP20:NJQ21 NTL20:NTM21 ODH20:ODI21 OND20:ONE21 OWZ20:OXA21 PGV20:PGW21 PQR20:PQS21 QAN20:QAO21 QKJ20:QKK21 QUF20:QUG21 REB20:REC21 RNX20:RNY21 RXT20:RXU21 SHP20:SHQ21 SRL20:SRM21 TBH20:TBI21 TLD20:TLE21 TUZ20:TVA21 UEV20:UEW21 UOR20:UOS21 UYN20:UYO21 VIJ20:VIK21 VSF20:VSG21 WCB20:WCC21 WLX20:WLY21 WVT20:WVU21 J65557:K65558 JI65557:JJ65558 TE65557:TF65558 ADA65557:ADB65558 AMW65557:AMX65558 AWS65557:AWT65558 BGO65557:BGP65558 BQK65557:BQL65558 CAG65557:CAH65558 CKC65557:CKD65558 CTY65557:CTZ65558 DDU65557:DDV65558 DNQ65557:DNR65558 DXM65557:DXN65558 EHI65557:EHJ65558 ERE65557:ERF65558 FBA65557:FBB65558 FKW65557:FKX65558 FUS65557:FUT65558 GEO65557:GEP65558 GOK65557:GOL65558 GYG65557:GYH65558 HIC65557:HID65558 HRY65557:HRZ65558 IBU65557:IBV65558 ILQ65557:ILR65558 IVM65557:IVN65558 JFI65557:JFJ65558 JPE65557:JPF65558 JZA65557:JZB65558 KIW65557:KIX65558 KSS65557:KST65558 LCO65557:LCP65558 LMK65557:LML65558 LWG65557:LWH65558 MGC65557:MGD65558 MPY65557:MPZ65558 MZU65557:MZV65558 NJQ65557:NJR65558 NTM65557:NTN65558 ODI65557:ODJ65558 ONE65557:ONF65558 OXA65557:OXB65558 PGW65557:PGX65558 PQS65557:PQT65558 QAO65557:QAP65558 QKK65557:QKL65558 QUG65557:QUH65558 REC65557:RED65558 RNY65557:RNZ65558 RXU65557:RXV65558 SHQ65557:SHR65558 SRM65557:SRN65558 TBI65557:TBJ65558 TLE65557:TLF65558 TVA65557:TVB65558 UEW65557:UEX65558 UOS65557:UOT65558 UYO65557:UYP65558 VIK65557:VIL65558 VSG65557:VSH65558 WCC65557:WCD65558 WLY65557:WLZ65558 WVU65557:WVV65558 J131093:K131094 JI131093:JJ131094 TE131093:TF131094 ADA131093:ADB131094 AMW131093:AMX131094 AWS131093:AWT131094 BGO131093:BGP131094 BQK131093:BQL131094 CAG131093:CAH131094 CKC131093:CKD131094 CTY131093:CTZ131094 DDU131093:DDV131094 DNQ131093:DNR131094 DXM131093:DXN131094 EHI131093:EHJ131094 ERE131093:ERF131094 FBA131093:FBB131094 FKW131093:FKX131094 FUS131093:FUT131094 GEO131093:GEP131094 GOK131093:GOL131094 GYG131093:GYH131094 HIC131093:HID131094 HRY131093:HRZ131094 IBU131093:IBV131094 ILQ131093:ILR131094 IVM131093:IVN131094 JFI131093:JFJ131094 JPE131093:JPF131094 JZA131093:JZB131094 KIW131093:KIX131094 KSS131093:KST131094 LCO131093:LCP131094 LMK131093:LML131094 LWG131093:LWH131094 MGC131093:MGD131094 MPY131093:MPZ131094 MZU131093:MZV131094 NJQ131093:NJR131094 NTM131093:NTN131094 ODI131093:ODJ131094 ONE131093:ONF131094 OXA131093:OXB131094 PGW131093:PGX131094 PQS131093:PQT131094 QAO131093:QAP131094 QKK131093:QKL131094 QUG131093:QUH131094 REC131093:RED131094 RNY131093:RNZ131094 RXU131093:RXV131094 SHQ131093:SHR131094 SRM131093:SRN131094 TBI131093:TBJ131094 TLE131093:TLF131094 TVA131093:TVB131094 UEW131093:UEX131094 UOS131093:UOT131094 UYO131093:UYP131094 VIK131093:VIL131094 VSG131093:VSH131094 WCC131093:WCD131094 WLY131093:WLZ131094 WVU131093:WVV131094 J196629:K196630 JI196629:JJ196630 TE196629:TF196630 ADA196629:ADB196630 AMW196629:AMX196630 AWS196629:AWT196630 BGO196629:BGP196630 BQK196629:BQL196630 CAG196629:CAH196630 CKC196629:CKD196630 CTY196629:CTZ196630 DDU196629:DDV196630 DNQ196629:DNR196630 DXM196629:DXN196630 EHI196629:EHJ196630 ERE196629:ERF196630 FBA196629:FBB196630 FKW196629:FKX196630 FUS196629:FUT196630 GEO196629:GEP196630 GOK196629:GOL196630 GYG196629:GYH196630 HIC196629:HID196630 HRY196629:HRZ196630 IBU196629:IBV196630 ILQ196629:ILR196630 IVM196629:IVN196630 JFI196629:JFJ196630 JPE196629:JPF196630 JZA196629:JZB196630 KIW196629:KIX196630 KSS196629:KST196630 LCO196629:LCP196630 LMK196629:LML196630 LWG196629:LWH196630 MGC196629:MGD196630 MPY196629:MPZ196630 MZU196629:MZV196630 NJQ196629:NJR196630 NTM196629:NTN196630 ODI196629:ODJ196630 ONE196629:ONF196630 OXA196629:OXB196630 PGW196629:PGX196630 PQS196629:PQT196630 QAO196629:QAP196630 QKK196629:QKL196630 QUG196629:QUH196630 REC196629:RED196630 RNY196629:RNZ196630 RXU196629:RXV196630 SHQ196629:SHR196630 SRM196629:SRN196630 TBI196629:TBJ196630 TLE196629:TLF196630 TVA196629:TVB196630 UEW196629:UEX196630 UOS196629:UOT196630 UYO196629:UYP196630 VIK196629:VIL196630 VSG196629:VSH196630 WCC196629:WCD196630 WLY196629:WLZ196630 WVU196629:WVV196630 J262165:K262166 JI262165:JJ262166 TE262165:TF262166 ADA262165:ADB262166 AMW262165:AMX262166 AWS262165:AWT262166 BGO262165:BGP262166 BQK262165:BQL262166 CAG262165:CAH262166 CKC262165:CKD262166 CTY262165:CTZ262166 DDU262165:DDV262166 DNQ262165:DNR262166 DXM262165:DXN262166 EHI262165:EHJ262166 ERE262165:ERF262166 FBA262165:FBB262166 FKW262165:FKX262166 FUS262165:FUT262166 GEO262165:GEP262166 GOK262165:GOL262166 GYG262165:GYH262166 HIC262165:HID262166 HRY262165:HRZ262166 IBU262165:IBV262166 ILQ262165:ILR262166 IVM262165:IVN262166 JFI262165:JFJ262166 JPE262165:JPF262166 JZA262165:JZB262166 KIW262165:KIX262166 KSS262165:KST262166 LCO262165:LCP262166 LMK262165:LML262166 LWG262165:LWH262166 MGC262165:MGD262166 MPY262165:MPZ262166 MZU262165:MZV262166 NJQ262165:NJR262166 NTM262165:NTN262166 ODI262165:ODJ262166 ONE262165:ONF262166 OXA262165:OXB262166 PGW262165:PGX262166 PQS262165:PQT262166 QAO262165:QAP262166 QKK262165:QKL262166 QUG262165:QUH262166 REC262165:RED262166 RNY262165:RNZ262166 RXU262165:RXV262166 SHQ262165:SHR262166 SRM262165:SRN262166 TBI262165:TBJ262166 TLE262165:TLF262166 TVA262165:TVB262166 UEW262165:UEX262166 UOS262165:UOT262166 UYO262165:UYP262166 VIK262165:VIL262166 VSG262165:VSH262166 WCC262165:WCD262166 WLY262165:WLZ262166 WVU262165:WVV262166 J327701:K327702 JI327701:JJ327702 TE327701:TF327702 ADA327701:ADB327702 AMW327701:AMX327702 AWS327701:AWT327702 BGO327701:BGP327702 BQK327701:BQL327702 CAG327701:CAH327702 CKC327701:CKD327702 CTY327701:CTZ327702 DDU327701:DDV327702 DNQ327701:DNR327702 DXM327701:DXN327702 EHI327701:EHJ327702 ERE327701:ERF327702 FBA327701:FBB327702 FKW327701:FKX327702 FUS327701:FUT327702 GEO327701:GEP327702 GOK327701:GOL327702 GYG327701:GYH327702 HIC327701:HID327702 HRY327701:HRZ327702 IBU327701:IBV327702 ILQ327701:ILR327702 IVM327701:IVN327702 JFI327701:JFJ327702 JPE327701:JPF327702 JZA327701:JZB327702 KIW327701:KIX327702 KSS327701:KST327702 LCO327701:LCP327702 LMK327701:LML327702 LWG327701:LWH327702 MGC327701:MGD327702 MPY327701:MPZ327702 MZU327701:MZV327702 NJQ327701:NJR327702 NTM327701:NTN327702 ODI327701:ODJ327702 ONE327701:ONF327702 OXA327701:OXB327702 PGW327701:PGX327702 PQS327701:PQT327702 QAO327701:QAP327702 QKK327701:QKL327702 QUG327701:QUH327702 REC327701:RED327702 RNY327701:RNZ327702 RXU327701:RXV327702 SHQ327701:SHR327702 SRM327701:SRN327702 TBI327701:TBJ327702 TLE327701:TLF327702 TVA327701:TVB327702 UEW327701:UEX327702 UOS327701:UOT327702 UYO327701:UYP327702 VIK327701:VIL327702 VSG327701:VSH327702 WCC327701:WCD327702 WLY327701:WLZ327702 WVU327701:WVV327702 J393237:K393238 JI393237:JJ393238 TE393237:TF393238 ADA393237:ADB393238 AMW393237:AMX393238 AWS393237:AWT393238 BGO393237:BGP393238 BQK393237:BQL393238 CAG393237:CAH393238 CKC393237:CKD393238 CTY393237:CTZ393238 DDU393237:DDV393238 DNQ393237:DNR393238 DXM393237:DXN393238 EHI393237:EHJ393238 ERE393237:ERF393238 FBA393237:FBB393238 FKW393237:FKX393238 FUS393237:FUT393238 GEO393237:GEP393238 GOK393237:GOL393238 GYG393237:GYH393238 HIC393237:HID393238 HRY393237:HRZ393238 IBU393237:IBV393238 ILQ393237:ILR393238 IVM393237:IVN393238 JFI393237:JFJ393238 JPE393237:JPF393238 JZA393237:JZB393238 KIW393237:KIX393238 KSS393237:KST393238 LCO393237:LCP393238 LMK393237:LML393238 LWG393237:LWH393238 MGC393237:MGD393238 MPY393237:MPZ393238 MZU393237:MZV393238 NJQ393237:NJR393238 NTM393237:NTN393238 ODI393237:ODJ393238 ONE393237:ONF393238 OXA393237:OXB393238 PGW393237:PGX393238 PQS393237:PQT393238 QAO393237:QAP393238 QKK393237:QKL393238 QUG393237:QUH393238 REC393237:RED393238 RNY393237:RNZ393238 RXU393237:RXV393238 SHQ393237:SHR393238 SRM393237:SRN393238 TBI393237:TBJ393238 TLE393237:TLF393238 TVA393237:TVB393238 UEW393237:UEX393238 UOS393237:UOT393238 UYO393237:UYP393238 VIK393237:VIL393238 VSG393237:VSH393238 WCC393237:WCD393238 WLY393237:WLZ393238 WVU393237:WVV393238 J458773:K458774 JI458773:JJ458774 TE458773:TF458774 ADA458773:ADB458774 AMW458773:AMX458774 AWS458773:AWT458774 BGO458773:BGP458774 BQK458773:BQL458774 CAG458773:CAH458774 CKC458773:CKD458774 CTY458773:CTZ458774 DDU458773:DDV458774 DNQ458773:DNR458774 DXM458773:DXN458774 EHI458773:EHJ458774 ERE458773:ERF458774 FBA458773:FBB458774 FKW458773:FKX458774 FUS458773:FUT458774 GEO458773:GEP458774 GOK458773:GOL458774 GYG458773:GYH458774 HIC458773:HID458774 HRY458773:HRZ458774 IBU458773:IBV458774 ILQ458773:ILR458774 IVM458773:IVN458774 JFI458773:JFJ458774 JPE458773:JPF458774 JZA458773:JZB458774 KIW458773:KIX458774 KSS458773:KST458774 LCO458773:LCP458774 LMK458773:LML458774 LWG458773:LWH458774 MGC458773:MGD458774 MPY458773:MPZ458774 MZU458773:MZV458774 NJQ458773:NJR458774 NTM458773:NTN458774 ODI458773:ODJ458774 ONE458773:ONF458774 OXA458773:OXB458774 PGW458773:PGX458774 PQS458773:PQT458774 QAO458773:QAP458774 QKK458773:QKL458774 QUG458773:QUH458774 REC458773:RED458774 RNY458773:RNZ458774 RXU458773:RXV458774 SHQ458773:SHR458774 SRM458773:SRN458774 TBI458773:TBJ458774 TLE458773:TLF458774 TVA458773:TVB458774 UEW458773:UEX458774 UOS458773:UOT458774 UYO458773:UYP458774 VIK458773:VIL458774 VSG458773:VSH458774 WCC458773:WCD458774 WLY458773:WLZ458774 WVU458773:WVV458774 J524309:K524310 JI524309:JJ524310 TE524309:TF524310 ADA524309:ADB524310 AMW524309:AMX524310 AWS524309:AWT524310 BGO524309:BGP524310 BQK524309:BQL524310 CAG524309:CAH524310 CKC524309:CKD524310 CTY524309:CTZ524310 DDU524309:DDV524310 DNQ524309:DNR524310 DXM524309:DXN524310 EHI524309:EHJ524310 ERE524309:ERF524310 FBA524309:FBB524310 FKW524309:FKX524310 FUS524309:FUT524310 GEO524309:GEP524310 GOK524309:GOL524310 GYG524309:GYH524310 HIC524309:HID524310 HRY524309:HRZ524310 IBU524309:IBV524310 ILQ524309:ILR524310 IVM524309:IVN524310 JFI524309:JFJ524310 JPE524309:JPF524310 JZA524309:JZB524310 KIW524309:KIX524310 KSS524309:KST524310 LCO524309:LCP524310 LMK524309:LML524310 LWG524309:LWH524310 MGC524309:MGD524310 MPY524309:MPZ524310 MZU524309:MZV524310 NJQ524309:NJR524310 NTM524309:NTN524310 ODI524309:ODJ524310 ONE524309:ONF524310 OXA524309:OXB524310 PGW524309:PGX524310 PQS524309:PQT524310 QAO524309:QAP524310 QKK524309:QKL524310 QUG524309:QUH524310 REC524309:RED524310 RNY524309:RNZ524310 RXU524309:RXV524310 SHQ524309:SHR524310 SRM524309:SRN524310 TBI524309:TBJ524310 TLE524309:TLF524310 TVA524309:TVB524310 UEW524309:UEX524310 UOS524309:UOT524310 UYO524309:UYP524310 VIK524309:VIL524310 VSG524309:VSH524310 WCC524309:WCD524310 WLY524309:WLZ524310 WVU524309:WVV524310 J589845:K589846 JI589845:JJ589846 TE589845:TF589846 ADA589845:ADB589846 AMW589845:AMX589846 AWS589845:AWT589846 BGO589845:BGP589846 BQK589845:BQL589846 CAG589845:CAH589846 CKC589845:CKD589846 CTY589845:CTZ589846 DDU589845:DDV589846 DNQ589845:DNR589846 DXM589845:DXN589846 EHI589845:EHJ589846 ERE589845:ERF589846 FBA589845:FBB589846 FKW589845:FKX589846 FUS589845:FUT589846 GEO589845:GEP589846 GOK589845:GOL589846 GYG589845:GYH589846 HIC589845:HID589846 HRY589845:HRZ589846 IBU589845:IBV589846 ILQ589845:ILR589846 IVM589845:IVN589846 JFI589845:JFJ589846 JPE589845:JPF589846 JZA589845:JZB589846 KIW589845:KIX589846 KSS589845:KST589846 LCO589845:LCP589846 LMK589845:LML589846 LWG589845:LWH589846 MGC589845:MGD589846 MPY589845:MPZ589846 MZU589845:MZV589846 NJQ589845:NJR589846 NTM589845:NTN589846 ODI589845:ODJ589846 ONE589845:ONF589846 OXA589845:OXB589846 PGW589845:PGX589846 PQS589845:PQT589846 QAO589845:QAP589846 QKK589845:QKL589846 QUG589845:QUH589846 REC589845:RED589846 RNY589845:RNZ589846 RXU589845:RXV589846 SHQ589845:SHR589846 SRM589845:SRN589846 TBI589845:TBJ589846 TLE589845:TLF589846 TVA589845:TVB589846 UEW589845:UEX589846 UOS589845:UOT589846 UYO589845:UYP589846 VIK589845:VIL589846 VSG589845:VSH589846 WCC589845:WCD589846 WLY589845:WLZ589846 WVU589845:WVV589846 J655381:K655382 JI655381:JJ655382 TE655381:TF655382 ADA655381:ADB655382 AMW655381:AMX655382 AWS655381:AWT655382 BGO655381:BGP655382 BQK655381:BQL655382 CAG655381:CAH655382 CKC655381:CKD655382 CTY655381:CTZ655382 DDU655381:DDV655382 DNQ655381:DNR655382 DXM655381:DXN655382 EHI655381:EHJ655382 ERE655381:ERF655382 FBA655381:FBB655382 FKW655381:FKX655382 FUS655381:FUT655382 GEO655381:GEP655382 GOK655381:GOL655382 GYG655381:GYH655382 HIC655381:HID655382 HRY655381:HRZ655382 IBU655381:IBV655382 ILQ655381:ILR655382 IVM655381:IVN655382 JFI655381:JFJ655382 JPE655381:JPF655382 JZA655381:JZB655382 KIW655381:KIX655382 KSS655381:KST655382 LCO655381:LCP655382 LMK655381:LML655382 LWG655381:LWH655382 MGC655381:MGD655382 MPY655381:MPZ655382 MZU655381:MZV655382 NJQ655381:NJR655382 NTM655381:NTN655382 ODI655381:ODJ655382 ONE655381:ONF655382 OXA655381:OXB655382 PGW655381:PGX655382 PQS655381:PQT655382 QAO655381:QAP655382 QKK655381:QKL655382 QUG655381:QUH655382 REC655381:RED655382 RNY655381:RNZ655382 RXU655381:RXV655382 SHQ655381:SHR655382 SRM655381:SRN655382 TBI655381:TBJ655382 TLE655381:TLF655382 TVA655381:TVB655382 UEW655381:UEX655382 UOS655381:UOT655382 UYO655381:UYP655382 VIK655381:VIL655382 VSG655381:VSH655382 WCC655381:WCD655382 WLY655381:WLZ655382 WVU655381:WVV655382 J720917:K720918 JI720917:JJ720918 TE720917:TF720918 ADA720917:ADB720918 AMW720917:AMX720918 AWS720917:AWT720918 BGO720917:BGP720918 BQK720917:BQL720918 CAG720917:CAH720918 CKC720917:CKD720918 CTY720917:CTZ720918 DDU720917:DDV720918 DNQ720917:DNR720918 DXM720917:DXN720918 EHI720917:EHJ720918 ERE720917:ERF720918 FBA720917:FBB720918 FKW720917:FKX720918 FUS720917:FUT720918 GEO720917:GEP720918 GOK720917:GOL720918 GYG720917:GYH720918 HIC720917:HID720918 HRY720917:HRZ720918 IBU720917:IBV720918 ILQ720917:ILR720918 IVM720917:IVN720918 JFI720917:JFJ720918 JPE720917:JPF720918 JZA720917:JZB720918 KIW720917:KIX720918 KSS720917:KST720918 LCO720917:LCP720918 LMK720917:LML720918 LWG720917:LWH720918 MGC720917:MGD720918 MPY720917:MPZ720918 MZU720917:MZV720918 NJQ720917:NJR720918 NTM720917:NTN720918 ODI720917:ODJ720918 ONE720917:ONF720918 OXA720917:OXB720918 PGW720917:PGX720918 PQS720917:PQT720918 QAO720917:QAP720918 QKK720917:QKL720918 QUG720917:QUH720918 REC720917:RED720918 RNY720917:RNZ720918 RXU720917:RXV720918 SHQ720917:SHR720918 SRM720917:SRN720918 TBI720917:TBJ720918 TLE720917:TLF720918 TVA720917:TVB720918 UEW720917:UEX720918 UOS720917:UOT720918 UYO720917:UYP720918 VIK720917:VIL720918 VSG720917:VSH720918 WCC720917:WCD720918 WLY720917:WLZ720918 WVU720917:WVV720918 J786453:K786454 JI786453:JJ786454 TE786453:TF786454 ADA786453:ADB786454 AMW786453:AMX786454 AWS786453:AWT786454 BGO786453:BGP786454 BQK786453:BQL786454 CAG786453:CAH786454 CKC786453:CKD786454 CTY786453:CTZ786454 DDU786453:DDV786454 DNQ786453:DNR786454 DXM786453:DXN786454 EHI786453:EHJ786454 ERE786453:ERF786454 FBA786453:FBB786454 FKW786453:FKX786454 FUS786453:FUT786454 GEO786453:GEP786454 GOK786453:GOL786454 GYG786453:GYH786454 HIC786453:HID786454 HRY786453:HRZ786454 IBU786453:IBV786454 ILQ786453:ILR786454 IVM786453:IVN786454 JFI786453:JFJ786454 JPE786453:JPF786454 JZA786453:JZB786454 KIW786453:KIX786454 KSS786453:KST786454 LCO786453:LCP786454 LMK786453:LML786454 LWG786453:LWH786454 MGC786453:MGD786454 MPY786453:MPZ786454 MZU786453:MZV786454 NJQ786453:NJR786454 NTM786453:NTN786454 ODI786453:ODJ786454 ONE786453:ONF786454 OXA786453:OXB786454 PGW786453:PGX786454 PQS786453:PQT786454 QAO786453:QAP786454 QKK786453:QKL786454 QUG786453:QUH786454 REC786453:RED786454 RNY786453:RNZ786454 RXU786453:RXV786454 SHQ786453:SHR786454 SRM786453:SRN786454 TBI786453:TBJ786454 TLE786453:TLF786454 TVA786453:TVB786454 UEW786453:UEX786454 UOS786453:UOT786454 UYO786453:UYP786454 VIK786453:VIL786454 VSG786453:VSH786454 WCC786453:WCD786454 WLY786453:WLZ786454 WVU786453:WVV786454 J851989:K851990 JI851989:JJ851990 TE851989:TF851990 ADA851989:ADB851990 AMW851989:AMX851990 AWS851989:AWT851990 BGO851989:BGP851990 BQK851989:BQL851990 CAG851989:CAH851990 CKC851989:CKD851990 CTY851989:CTZ851990 DDU851989:DDV851990 DNQ851989:DNR851990 DXM851989:DXN851990 EHI851989:EHJ851990 ERE851989:ERF851990 FBA851989:FBB851990 FKW851989:FKX851990 FUS851989:FUT851990 GEO851989:GEP851990 GOK851989:GOL851990 GYG851989:GYH851990 HIC851989:HID851990 HRY851989:HRZ851990 IBU851989:IBV851990 ILQ851989:ILR851990 IVM851989:IVN851990 JFI851989:JFJ851990 JPE851989:JPF851990 JZA851989:JZB851990 KIW851989:KIX851990 KSS851989:KST851990 LCO851989:LCP851990 LMK851989:LML851990 LWG851989:LWH851990 MGC851989:MGD851990 MPY851989:MPZ851990 MZU851989:MZV851990 NJQ851989:NJR851990 NTM851989:NTN851990 ODI851989:ODJ851990 ONE851989:ONF851990 OXA851989:OXB851990 PGW851989:PGX851990 PQS851989:PQT851990 QAO851989:QAP851990 QKK851989:QKL851990 QUG851989:QUH851990 REC851989:RED851990 RNY851989:RNZ851990 RXU851989:RXV851990 SHQ851989:SHR851990 SRM851989:SRN851990 TBI851989:TBJ851990 TLE851989:TLF851990 TVA851989:TVB851990 UEW851989:UEX851990 UOS851989:UOT851990 UYO851989:UYP851990 VIK851989:VIL851990 VSG851989:VSH851990 WCC851989:WCD851990 WLY851989:WLZ851990 WVU851989:WVV851990 J917525:K917526 JI917525:JJ917526 TE917525:TF917526 ADA917525:ADB917526 AMW917525:AMX917526 AWS917525:AWT917526 BGO917525:BGP917526 BQK917525:BQL917526 CAG917525:CAH917526 CKC917525:CKD917526 CTY917525:CTZ917526 DDU917525:DDV917526 DNQ917525:DNR917526 DXM917525:DXN917526 EHI917525:EHJ917526 ERE917525:ERF917526 FBA917525:FBB917526 FKW917525:FKX917526 FUS917525:FUT917526 GEO917525:GEP917526 GOK917525:GOL917526 GYG917525:GYH917526 HIC917525:HID917526 HRY917525:HRZ917526 IBU917525:IBV917526 ILQ917525:ILR917526 IVM917525:IVN917526 JFI917525:JFJ917526 JPE917525:JPF917526 JZA917525:JZB917526 KIW917525:KIX917526 KSS917525:KST917526 LCO917525:LCP917526 LMK917525:LML917526 LWG917525:LWH917526 MGC917525:MGD917526 MPY917525:MPZ917526 MZU917525:MZV917526 NJQ917525:NJR917526 NTM917525:NTN917526 ODI917525:ODJ917526 ONE917525:ONF917526 OXA917525:OXB917526 PGW917525:PGX917526 PQS917525:PQT917526 QAO917525:QAP917526 QKK917525:QKL917526 QUG917525:QUH917526 REC917525:RED917526 RNY917525:RNZ917526 RXU917525:RXV917526 SHQ917525:SHR917526 SRM917525:SRN917526 TBI917525:TBJ917526 TLE917525:TLF917526 TVA917525:TVB917526 UEW917525:UEX917526 UOS917525:UOT917526 UYO917525:UYP917526 VIK917525:VIL917526 VSG917525:VSH917526 WCC917525:WCD917526 WLY917525:WLZ917526 WVU917525:WVV917526 J983061:K983062 JI983061:JJ983062 TE983061:TF983062 ADA983061:ADB983062 AMW983061:AMX983062 AWS983061:AWT983062 BGO983061:BGP983062 BQK983061:BQL983062 CAG983061:CAH983062 CKC983061:CKD983062 CTY983061:CTZ983062 DDU983061:DDV983062 DNQ983061:DNR983062 DXM983061:DXN983062 EHI983061:EHJ983062 ERE983061:ERF983062 FBA983061:FBB983062 FKW983061:FKX983062 FUS983061:FUT983062 GEO983061:GEP983062 GOK983061:GOL983062 GYG983061:GYH983062 HIC983061:HID983062 HRY983061:HRZ983062 IBU983061:IBV983062 ILQ983061:ILR983062 IVM983061:IVN983062 JFI983061:JFJ983062 JPE983061:JPF983062 JZA983061:JZB983062 KIW983061:KIX983062 KSS983061:KST983062 LCO983061:LCP983062 LMK983061:LML983062 LWG983061:LWH983062 MGC983061:MGD983062 MPY983061:MPZ983062 MZU983061:MZV983062 NJQ983061:NJR983062 NTM983061:NTN983062 ODI983061:ODJ983062 ONE983061:ONF983062 OXA983061:OXB983062 PGW983061:PGX983062 PQS983061:PQT983062 QAO983061:QAP983062 QKK983061:QKL983062 QUG983061:QUH983062 REC983061:RED983062 RNY983061:RNZ983062 RXU983061:RXV983062 SHQ983061:SHR983062 SRM983061:SRN983062 TBI983061:TBJ983062 TLE983061:TLF983062 TVA983061:TVB983062 UEW983061:UEX983062 UOS983061:UOT983062 UYO983061:UYP983062 VIK983061:VIL983062 VSG983061:VSH983062 WCC983061:WCD983062 WLY983061:WLZ983062 K20 J20:J22" xr:uid="{8008284F-FA8E-4F39-B42E-776F3C921D6E}"/>
    <dataValidation imeMode="off" allowBlank="1" showInputMessage="1" showErrorMessage="1" sqref="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M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M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M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M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M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M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M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M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M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M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M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M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M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M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M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H23 JK40:JS41 TG40:TO41 ADC40:ADK41 AMY40:ANG41 AWU40:AXC41 BGQ40:BGY41 BQM40:BQU41 CAI40:CAQ41 CKE40:CKM41 CUA40:CUI41 DDW40:DEE41 DNS40:DOA41 DXO40:DXW41 EHK40:EHS41 ERG40:ERO41 FBC40:FBK41 FKY40:FLG41 FUU40:FVC41 GEQ40:GEY41 GOM40:GOU41 GYI40:GYQ41 HIE40:HIM41 HSA40:HSI41 IBW40:ICE41 ILS40:IMA41 IVO40:IVW41 JFK40:JFS41 JPG40:JPO41 JZC40:JZK41 KIY40:KJG41 KSU40:KTC41 LCQ40:LCY41 LMM40:LMU41 LWI40:LWQ41 MGE40:MGM41 MQA40:MQI41 MZW40:NAE41 NJS40:NKA41 NTO40:NTW41 ODK40:ODS41 ONG40:ONO41 OXC40:OXK41 PGY40:PHG41 PQU40:PRC41 QAQ40:QAY41 QKM40:QKU41 QUI40:QUQ41 REE40:REM41 ROA40:ROI41 RXW40:RYE41 SHS40:SIA41 SRO40:SRW41 TBK40:TBS41 TLG40:TLO41 TVC40:TVK41 UEY40:UFG41 UOU40:UPC41 UYQ40:UYY41 VIM40:VIU41 VSI40:VSQ41 WCE40:WCM41 WMA40:WMI41 WVW40:WWE41 N65576:Y65577 JM65576:JU65577 TI65576:TQ65577 ADE65576:ADM65577 ANA65576:ANI65577 AWW65576:AXE65577 BGS65576:BHA65577 BQO65576:BQW65577 CAK65576:CAS65577 CKG65576:CKO65577 CUC65576:CUK65577 DDY65576:DEG65577 DNU65576:DOC65577 DXQ65576:DXY65577 EHM65576:EHU65577 ERI65576:ERQ65577 FBE65576:FBM65577 FLA65576:FLI65577 FUW65576:FVE65577 GES65576:GFA65577 GOO65576:GOW65577 GYK65576:GYS65577 HIG65576:HIO65577 HSC65576:HSK65577 IBY65576:ICG65577 ILU65576:IMC65577 IVQ65576:IVY65577 JFM65576:JFU65577 JPI65576:JPQ65577 JZE65576:JZM65577 KJA65576:KJI65577 KSW65576:KTE65577 LCS65576:LDA65577 LMO65576:LMW65577 LWK65576:LWS65577 MGG65576:MGO65577 MQC65576:MQK65577 MZY65576:NAG65577 NJU65576:NKC65577 NTQ65576:NTY65577 ODM65576:ODU65577 ONI65576:ONQ65577 OXE65576:OXM65577 PHA65576:PHI65577 PQW65576:PRE65577 QAS65576:QBA65577 QKO65576:QKW65577 QUK65576:QUS65577 REG65576:REO65577 ROC65576:ROK65577 RXY65576:RYG65577 SHU65576:SIC65577 SRQ65576:SRY65577 TBM65576:TBU65577 TLI65576:TLQ65577 TVE65576:TVM65577 UFA65576:UFI65577 UOW65576:UPE65577 UYS65576:UZA65577 VIO65576:VIW65577 VSK65576:VSS65577 WCG65576:WCO65577 WMC65576:WMK65577 WVY65576:WWG65577 N131112:Y131113 JM131112:JU131113 TI131112:TQ131113 ADE131112:ADM131113 ANA131112:ANI131113 AWW131112:AXE131113 BGS131112:BHA131113 BQO131112:BQW131113 CAK131112:CAS131113 CKG131112:CKO131113 CUC131112:CUK131113 DDY131112:DEG131113 DNU131112:DOC131113 DXQ131112:DXY131113 EHM131112:EHU131113 ERI131112:ERQ131113 FBE131112:FBM131113 FLA131112:FLI131113 FUW131112:FVE131113 GES131112:GFA131113 GOO131112:GOW131113 GYK131112:GYS131113 HIG131112:HIO131113 HSC131112:HSK131113 IBY131112:ICG131113 ILU131112:IMC131113 IVQ131112:IVY131113 JFM131112:JFU131113 JPI131112:JPQ131113 JZE131112:JZM131113 KJA131112:KJI131113 KSW131112:KTE131113 LCS131112:LDA131113 LMO131112:LMW131113 LWK131112:LWS131113 MGG131112:MGO131113 MQC131112:MQK131113 MZY131112:NAG131113 NJU131112:NKC131113 NTQ131112:NTY131113 ODM131112:ODU131113 ONI131112:ONQ131113 OXE131112:OXM131113 PHA131112:PHI131113 PQW131112:PRE131113 QAS131112:QBA131113 QKO131112:QKW131113 QUK131112:QUS131113 REG131112:REO131113 ROC131112:ROK131113 RXY131112:RYG131113 SHU131112:SIC131113 SRQ131112:SRY131113 TBM131112:TBU131113 TLI131112:TLQ131113 TVE131112:TVM131113 UFA131112:UFI131113 UOW131112:UPE131113 UYS131112:UZA131113 VIO131112:VIW131113 VSK131112:VSS131113 WCG131112:WCO131113 WMC131112:WMK131113 WVY131112:WWG131113 N196648:Y196649 JM196648:JU196649 TI196648:TQ196649 ADE196648:ADM196649 ANA196648:ANI196649 AWW196648:AXE196649 BGS196648:BHA196649 BQO196648:BQW196649 CAK196648:CAS196649 CKG196648:CKO196649 CUC196648:CUK196649 DDY196648:DEG196649 DNU196648:DOC196649 DXQ196648:DXY196649 EHM196648:EHU196649 ERI196648:ERQ196649 FBE196648:FBM196649 FLA196648:FLI196649 FUW196648:FVE196649 GES196648:GFA196649 GOO196648:GOW196649 GYK196648:GYS196649 HIG196648:HIO196649 HSC196648:HSK196649 IBY196648:ICG196649 ILU196648:IMC196649 IVQ196648:IVY196649 JFM196648:JFU196649 JPI196648:JPQ196649 JZE196648:JZM196649 KJA196648:KJI196649 KSW196648:KTE196649 LCS196648:LDA196649 LMO196648:LMW196649 LWK196648:LWS196649 MGG196648:MGO196649 MQC196648:MQK196649 MZY196648:NAG196649 NJU196648:NKC196649 NTQ196648:NTY196649 ODM196648:ODU196649 ONI196648:ONQ196649 OXE196648:OXM196649 PHA196648:PHI196649 PQW196648:PRE196649 QAS196648:QBA196649 QKO196648:QKW196649 QUK196648:QUS196649 REG196648:REO196649 ROC196648:ROK196649 RXY196648:RYG196649 SHU196648:SIC196649 SRQ196648:SRY196649 TBM196648:TBU196649 TLI196648:TLQ196649 TVE196648:TVM196649 UFA196648:UFI196649 UOW196648:UPE196649 UYS196648:UZA196649 VIO196648:VIW196649 VSK196648:VSS196649 WCG196648:WCO196649 WMC196648:WMK196649 WVY196648:WWG196649 N262184:Y262185 JM262184:JU262185 TI262184:TQ262185 ADE262184:ADM262185 ANA262184:ANI262185 AWW262184:AXE262185 BGS262184:BHA262185 BQO262184:BQW262185 CAK262184:CAS262185 CKG262184:CKO262185 CUC262184:CUK262185 DDY262184:DEG262185 DNU262184:DOC262185 DXQ262184:DXY262185 EHM262184:EHU262185 ERI262184:ERQ262185 FBE262184:FBM262185 FLA262184:FLI262185 FUW262184:FVE262185 GES262184:GFA262185 GOO262184:GOW262185 GYK262184:GYS262185 HIG262184:HIO262185 HSC262184:HSK262185 IBY262184:ICG262185 ILU262184:IMC262185 IVQ262184:IVY262185 JFM262184:JFU262185 JPI262184:JPQ262185 JZE262184:JZM262185 KJA262184:KJI262185 KSW262184:KTE262185 LCS262184:LDA262185 LMO262184:LMW262185 LWK262184:LWS262185 MGG262184:MGO262185 MQC262184:MQK262185 MZY262184:NAG262185 NJU262184:NKC262185 NTQ262184:NTY262185 ODM262184:ODU262185 ONI262184:ONQ262185 OXE262184:OXM262185 PHA262184:PHI262185 PQW262184:PRE262185 QAS262184:QBA262185 QKO262184:QKW262185 QUK262184:QUS262185 REG262184:REO262185 ROC262184:ROK262185 RXY262184:RYG262185 SHU262184:SIC262185 SRQ262184:SRY262185 TBM262184:TBU262185 TLI262184:TLQ262185 TVE262184:TVM262185 UFA262184:UFI262185 UOW262184:UPE262185 UYS262184:UZA262185 VIO262184:VIW262185 VSK262184:VSS262185 WCG262184:WCO262185 WMC262184:WMK262185 WVY262184:WWG262185 N327720:Y327721 JM327720:JU327721 TI327720:TQ327721 ADE327720:ADM327721 ANA327720:ANI327721 AWW327720:AXE327721 BGS327720:BHA327721 BQO327720:BQW327721 CAK327720:CAS327721 CKG327720:CKO327721 CUC327720:CUK327721 DDY327720:DEG327721 DNU327720:DOC327721 DXQ327720:DXY327721 EHM327720:EHU327721 ERI327720:ERQ327721 FBE327720:FBM327721 FLA327720:FLI327721 FUW327720:FVE327721 GES327720:GFA327721 GOO327720:GOW327721 GYK327720:GYS327721 HIG327720:HIO327721 HSC327720:HSK327721 IBY327720:ICG327721 ILU327720:IMC327721 IVQ327720:IVY327721 JFM327720:JFU327721 JPI327720:JPQ327721 JZE327720:JZM327721 KJA327720:KJI327721 KSW327720:KTE327721 LCS327720:LDA327721 LMO327720:LMW327721 LWK327720:LWS327721 MGG327720:MGO327721 MQC327720:MQK327721 MZY327720:NAG327721 NJU327720:NKC327721 NTQ327720:NTY327721 ODM327720:ODU327721 ONI327720:ONQ327721 OXE327720:OXM327721 PHA327720:PHI327721 PQW327720:PRE327721 QAS327720:QBA327721 QKO327720:QKW327721 QUK327720:QUS327721 REG327720:REO327721 ROC327720:ROK327721 RXY327720:RYG327721 SHU327720:SIC327721 SRQ327720:SRY327721 TBM327720:TBU327721 TLI327720:TLQ327721 TVE327720:TVM327721 UFA327720:UFI327721 UOW327720:UPE327721 UYS327720:UZA327721 VIO327720:VIW327721 VSK327720:VSS327721 WCG327720:WCO327721 WMC327720:WMK327721 WVY327720:WWG327721 N393256:Y393257 JM393256:JU393257 TI393256:TQ393257 ADE393256:ADM393257 ANA393256:ANI393257 AWW393256:AXE393257 BGS393256:BHA393257 BQO393256:BQW393257 CAK393256:CAS393257 CKG393256:CKO393257 CUC393256:CUK393257 DDY393256:DEG393257 DNU393256:DOC393257 DXQ393256:DXY393257 EHM393256:EHU393257 ERI393256:ERQ393257 FBE393256:FBM393257 FLA393256:FLI393257 FUW393256:FVE393257 GES393256:GFA393257 GOO393256:GOW393257 GYK393256:GYS393257 HIG393256:HIO393257 HSC393256:HSK393257 IBY393256:ICG393257 ILU393256:IMC393257 IVQ393256:IVY393257 JFM393256:JFU393257 JPI393256:JPQ393257 JZE393256:JZM393257 KJA393256:KJI393257 KSW393256:KTE393257 LCS393256:LDA393257 LMO393256:LMW393257 LWK393256:LWS393257 MGG393256:MGO393257 MQC393256:MQK393257 MZY393256:NAG393257 NJU393256:NKC393257 NTQ393256:NTY393257 ODM393256:ODU393257 ONI393256:ONQ393257 OXE393256:OXM393257 PHA393256:PHI393257 PQW393256:PRE393257 QAS393256:QBA393257 QKO393256:QKW393257 QUK393256:QUS393257 REG393256:REO393257 ROC393256:ROK393257 RXY393256:RYG393257 SHU393256:SIC393257 SRQ393256:SRY393257 TBM393256:TBU393257 TLI393256:TLQ393257 TVE393256:TVM393257 UFA393256:UFI393257 UOW393256:UPE393257 UYS393256:UZA393257 VIO393256:VIW393257 VSK393256:VSS393257 WCG393256:WCO393257 WMC393256:WMK393257 WVY393256:WWG393257 N458792:Y458793 JM458792:JU458793 TI458792:TQ458793 ADE458792:ADM458793 ANA458792:ANI458793 AWW458792:AXE458793 BGS458792:BHA458793 BQO458792:BQW458793 CAK458792:CAS458793 CKG458792:CKO458793 CUC458792:CUK458793 DDY458792:DEG458793 DNU458792:DOC458793 DXQ458792:DXY458793 EHM458792:EHU458793 ERI458792:ERQ458793 FBE458792:FBM458793 FLA458792:FLI458793 FUW458792:FVE458793 GES458792:GFA458793 GOO458792:GOW458793 GYK458792:GYS458793 HIG458792:HIO458793 HSC458792:HSK458793 IBY458792:ICG458793 ILU458792:IMC458793 IVQ458792:IVY458793 JFM458792:JFU458793 JPI458792:JPQ458793 JZE458792:JZM458793 KJA458792:KJI458793 KSW458792:KTE458793 LCS458792:LDA458793 LMO458792:LMW458793 LWK458792:LWS458793 MGG458792:MGO458793 MQC458792:MQK458793 MZY458792:NAG458793 NJU458792:NKC458793 NTQ458792:NTY458793 ODM458792:ODU458793 ONI458792:ONQ458793 OXE458792:OXM458793 PHA458792:PHI458793 PQW458792:PRE458793 QAS458792:QBA458793 QKO458792:QKW458793 QUK458792:QUS458793 REG458792:REO458793 ROC458792:ROK458793 RXY458792:RYG458793 SHU458792:SIC458793 SRQ458792:SRY458793 TBM458792:TBU458793 TLI458792:TLQ458793 TVE458792:TVM458793 UFA458792:UFI458793 UOW458792:UPE458793 UYS458792:UZA458793 VIO458792:VIW458793 VSK458792:VSS458793 WCG458792:WCO458793 WMC458792:WMK458793 WVY458792:WWG458793 N524328:Y524329 JM524328:JU524329 TI524328:TQ524329 ADE524328:ADM524329 ANA524328:ANI524329 AWW524328:AXE524329 BGS524328:BHA524329 BQO524328:BQW524329 CAK524328:CAS524329 CKG524328:CKO524329 CUC524328:CUK524329 DDY524328:DEG524329 DNU524328:DOC524329 DXQ524328:DXY524329 EHM524328:EHU524329 ERI524328:ERQ524329 FBE524328:FBM524329 FLA524328:FLI524329 FUW524328:FVE524329 GES524328:GFA524329 GOO524328:GOW524329 GYK524328:GYS524329 HIG524328:HIO524329 HSC524328:HSK524329 IBY524328:ICG524329 ILU524328:IMC524329 IVQ524328:IVY524329 JFM524328:JFU524329 JPI524328:JPQ524329 JZE524328:JZM524329 KJA524328:KJI524329 KSW524328:KTE524329 LCS524328:LDA524329 LMO524328:LMW524329 LWK524328:LWS524329 MGG524328:MGO524329 MQC524328:MQK524329 MZY524328:NAG524329 NJU524328:NKC524329 NTQ524328:NTY524329 ODM524328:ODU524329 ONI524328:ONQ524329 OXE524328:OXM524329 PHA524328:PHI524329 PQW524328:PRE524329 QAS524328:QBA524329 QKO524328:QKW524329 QUK524328:QUS524329 REG524328:REO524329 ROC524328:ROK524329 RXY524328:RYG524329 SHU524328:SIC524329 SRQ524328:SRY524329 TBM524328:TBU524329 TLI524328:TLQ524329 TVE524328:TVM524329 UFA524328:UFI524329 UOW524328:UPE524329 UYS524328:UZA524329 VIO524328:VIW524329 VSK524328:VSS524329 WCG524328:WCO524329 WMC524328:WMK524329 WVY524328:WWG524329 N589864:Y589865 JM589864:JU589865 TI589864:TQ589865 ADE589864:ADM589865 ANA589864:ANI589865 AWW589864:AXE589865 BGS589864:BHA589865 BQO589864:BQW589865 CAK589864:CAS589865 CKG589864:CKO589865 CUC589864:CUK589865 DDY589864:DEG589865 DNU589864:DOC589865 DXQ589864:DXY589865 EHM589864:EHU589865 ERI589864:ERQ589865 FBE589864:FBM589865 FLA589864:FLI589865 FUW589864:FVE589865 GES589864:GFA589865 GOO589864:GOW589865 GYK589864:GYS589865 HIG589864:HIO589865 HSC589864:HSK589865 IBY589864:ICG589865 ILU589864:IMC589865 IVQ589864:IVY589865 JFM589864:JFU589865 JPI589864:JPQ589865 JZE589864:JZM589865 KJA589864:KJI589865 KSW589864:KTE589865 LCS589864:LDA589865 LMO589864:LMW589865 LWK589864:LWS589865 MGG589864:MGO589865 MQC589864:MQK589865 MZY589864:NAG589865 NJU589864:NKC589865 NTQ589864:NTY589865 ODM589864:ODU589865 ONI589864:ONQ589865 OXE589864:OXM589865 PHA589864:PHI589865 PQW589864:PRE589865 QAS589864:QBA589865 QKO589864:QKW589865 QUK589864:QUS589865 REG589864:REO589865 ROC589864:ROK589865 RXY589864:RYG589865 SHU589864:SIC589865 SRQ589864:SRY589865 TBM589864:TBU589865 TLI589864:TLQ589865 TVE589864:TVM589865 UFA589864:UFI589865 UOW589864:UPE589865 UYS589864:UZA589865 VIO589864:VIW589865 VSK589864:VSS589865 WCG589864:WCO589865 WMC589864:WMK589865 WVY589864:WWG589865 N655400:Y655401 JM655400:JU655401 TI655400:TQ655401 ADE655400:ADM655401 ANA655400:ANI655401 AWW655400:AXE655401 BGS655400:BHA655401 BQO655400:BQW655401 CAK655400:CAS655401 CKG655400:CKO655401 CUC655400:CUK655401 DDY655400:DEG655401 DNU655400:DOC655401 DXQ655400:DXY655401 EHM655400:EHU655401 ERI655400:ERQ655401 FBE655400:FBM655401 FLA655400:FLI655401 FUW655400:FVE655401 GES655400:GFA655401 GOO655400:GOW655401 GYK655400:GYS655401 HIG655400:HIO655401 HSC655400:HSK655401 IBY655400:ICG655401 ILU655400:IMC655401 IVQ655400:IVY655401 JFM655400:JFU655401 JPI655400:JPQ655401 JZE655400:JZM655401 KJA655400:KJI655401 KSW655400:KTE655401 LCS655400:LDA655401 LMO655400:LMW655401 LWK655400:LWS655401 MGG655400:MGO655401 MQC655400:MQK655401 MZY655400:NAG655401 NJU655400:NKC655401 NTQ655400:NTY655401 ODM655400:ODU655401 ONI655400:ONQ655401 OXE655400:OXM655401 PHA655400:PHI655401 PQW655400:PRE655401 QAS655400:QBA655401 QKO655400:QKW655401 QUK655400:QUS655401 REG655400:REO655401 ROC655400:ROK655401 RXY655400:RYG655401 SHU655400:SIC655401 SRQ655400:SRY655401 TBM655400:TBU655401 TLI655400:TLQ655401 TVE655400:TVM655401 UFA655400:UFI655401 UOW655400:UPE655401 UYS655400:UZA655401 VIO655400:VIW655401 VSK655400:VSS655401 WCG655400:WCO655401 WMC655400:WMK655401 WVY655400:WWG655401 N720936:Y720937 JM720936:JU720937 TI720936:TQ720937 ADE720936:ADM720937 ANA720936:ANI720937 AWW720936:AXE720937 BGS720936:BHA720937 BQO720936:BQW720937 CAK720936:CAS720937 CKG720936:CKO720937 CUC720936:CUK720937 DDY720936:DEG720937 DNU720936:DOC720937 DXQ720936:DXY720937 EHM720936:EHU720937 ERI720936:ERQ720937 FBE720936:FBM720937 FLA720936:FLI720937 FUW720936:FVE720937 GES720936:GFA720937 GOO720936:GOW720937 GYK720936:GYS720937 HIG720936:HIO720937 HSC720936:HSK720937 IBY720936:ICG720937 ILU720936:IMC720937 IVQ720936:IVY720937 JFM720936:JFU720937 JPI720936:JPQ720937 JZE720936:JZM720937 KJA720936:KJI720937 KSW720936:KTE720937 LCS720936:LDA720937 LMO720936:LMW720937 LWK720936:LWS720937 MGG720936:MGO720937 MQC720936:MQK720937 MZY720936:NAG720937 NJU720936:NKC720937 NTQ720936:NTY720937 ODM720936:ODU720937 ONI720936:ONQ720937 OXE720936:OXM720937 PHA720936:PHI720937 PQW720936:PRE720937 QAS720936:QBA720937 QKO720936:QKW720937 QUK720936:QUS720937 REG720936:REO720937 ROC720936:ROK720937 RXY720936:RYG720937 SHU720936:SIC720937 SRQ720936:SRY720937 TBM720936:TBU720937 TLI720936:TLQ720937 TVE720936:TVM720937 UFA720936:UFI720937 UOW720936:UPE720937 UYS720936:UZA720937 VIO720936:VIW720937 VSK720936:VSS720937 WCG720936:WCO720937 WMC720936:WMK720937 WVY720936:WWG720937 N786472:Y786473 JM786472:JU786473 TI786472:TQ786473 ADE786472:ADM786473 ANA786472:ANI786473 AWW786472:AXE786473 BGS786472:BHA786473 BQO786472:BQW786473 CAK786472:CAS786473 CKG786472:CKO786473 CUC786472:CUK786473 DDY786472:DEG786473 DNU786472:DOC786473 DXQ786472:DXY786473 EHM786472:EHU786473 ERI786472:ERQ786473 FBE786472:FBM786473 FLA786472:FLI786473 FUW786472:FVE786473 GES786472:GFA786473 GOO786472:GOW786473 GYK786472:GYS786473 HIG786472:HIO786473 HSC786472:HSK786473 IBY786472:ICG786473 ILU786472:IMC786473 IVQ786472:IVY786473 JFM786472:JFU786473 JPI786472:JPQ786473 JZE786472:JZM786473 KJA786472:KJI786473 KSW786472:KTE786473 LCS786472:LDA786473 LMO786472:LMW786473 LWK786472:LWS786473 MGG786472:MGO786473 MQC786472:MQK786473 MZY786472:NAG786473 NJU786472:NKC786473 NTQ786472:NTY786473 ODM786472:ODU786473 ONI786472:ONQ786473 OXE786472:OXM786473 PHA786472:PHI786473 PQW786472:PRE786473 QAS786472:QBA786473 QKO786472:QKW786473 QUK786472:QUS786473 REG786472:REO786473 ROC786472:ROK786473 RXY786472:RYG786473 SHU786472:SIC786473 SRQ786472:SRY786473 TBM786472:TBU786473 TLI786472:TLQ786473 TVE786472:TVM786473 UFA786472:UFI786473 UOW786472:UPE786473 UYS786472:UZA786473 VIO786472:VIW786473 VSK786472:VSS786473 WCG786472:WCO786473 WMC786472:WMK786473 WVY786472:WWG786473 N852008:Y852009 JM852008:JU852009 TI852008:TQ852009 ADE852008:ADM852009 ANA852008:ANI852009 AWW852008:AXE852009 BGS852008:BHA852009 BQO852008:BQW852009 CAK852008:CAS852009 CKG852008:CKO852009 CUC852008:CUK852009 DDY852008:DEG852009 DNU852008:DOC852009 DXQ852008:DXY852009 EHM852008:EHU852009 ERI852008:ERQ852009 FBE852008:FBM852009 FLA852008:FLI852009 FUW852008:FVE852009 GES852008:GFA852009 GOO852008:GOW852009 GYK852008:GYS852009 HIG852008:HIO852009 HSC852008:HSK852009 IBY852008:ICG852009 ILU852008:IMC852009 IVQ852008:IVY852009 JFM852008:JFU852009 JPI852008:JPQ852009 JZE852008:JZM852009 KJA852008:KJI852009 KSW852008:KTE852009 LCS852008:LDA852009 LMO852008:LMW852009 LWK852008:LWS852009 MGG852008:MGO852009 MQC852008:MQK852009 MZY852008:NAG852009 NJU852008:NKC852009 NTQ852008:NTY852009 ODM852008:ODU852009 ONI852008:ONQ852009 OXE852008:OXM852009 PHA852008:PHI852009 PQW852008:PRE852009 QAS852008:QBA852009 QKO852008:QKW852009 QUK852008:QUS852009 REG852008:REO852009 ROC852008:ROK852009 RXY852008:RYG852009 SHU852008:SIC852009 SRQ852008:SRY852009 TBM852008:TBU852009 TLI852008:TLQ852009 TVE852008:TVM852009 UFA852008:UFI852009 UOW852008:UPE852009 UYS852008:UZA852009 VIO852008:VIW852009 VSK852008:VSS852009 WCG852008:WCO852009 WMC852008:WMK852009 WVY852008:WWG852009 N917544:Y917545 JM917544:JU917545 TI917544:TQ917545 ADE917544:ADM917545 ANA917544:ANI917545 AWW917544:AXE917545 BGS917544:BHA917545 BQO917544:BQW917545 CAK917544:CAS917545 CKG917544:CKO917545 CUC917544:CUK917545 DDY917544:DEG917545 DNU917544:DOC917545 DXQ917544:DXY917545 EHM917544:EHU917545 ERI917544:ERQ917545 FBE917544:FBM917545 FLA917544:FLI917545 FUW917544:FVE917545 GES917544:GFA917545 GOO917544:GOW917545 GYK917544:GYS917545 HIG917544:HIO917545 HSC917544:HSK917545 IBY917544:ICG917545 ILU917544:IMC917545 IVQ917544:IVY917545 JFM917544:JFU917545 JPI917544:JPQ917545 JZE917544:JZM917545 KJA917544:KJI917545 KSW917544:KTE917545 LCS917544:LDA917545 LMO917544:LMW917545 LWK917544:LWS917545 MGG917544:MGO917545 MQC917544:MQK917545 MZY917544:NAG917545 NJU917544:NKC917545 NTQ917544:NTY917545 ODM917544:ODU917545 ONI917544:ONQ917545 OXE917544:OXM917545 PHA917544:PHI917545 PQW917544:PRE917545 QAS917544:QBA917545 QKO917544:QKW917545 QUK917544:QUS917545 REG917544:REO917545 ROC917544:ROK917545 RXY917544:RYG917545 SHU917544:SIC917545 SRQ917544:SRY917545 TBM917544:TBU917545 TLI917544:TLQ917545 TVE917544:TVM917545 UFA917544:UFI917545 UOW917544:UPE917545 UYS917544:UZA917545 VIO917544:VIW917545 VSK917544:VSS917545 WCG917544:WCO917545 WMC917544:WMK917545 WVY917544:WWG917545 N983080:Y983081 JM983080:JU983081 TI983080:TQ983081 ADE983080:ADM983081 ANA983080:ANI983081 AWW983080:AXE983081 BGS983080:BHA983081 BQO983080:BQW983081 CAK983080:CAS983081 CKG983080:CKO983081 CUC983080:CUK983081 DDY983080:DEG983081 DNU983080:DOC983081 DXQ983080:DXY983081 EHM983080:EHU983081 ERI983080:ERQ983081 FBE983080:FBM983081 FLA983080:FLI983081 FUW983080:FVE983081 GES983080:GFA983081 GOO983080:GOW983081 GYK983080:GYS983081 HIG983080:HIO983081 HSC983080:HSK983081 IBY983080:ICG983081 ILU983080:IMC983081 IVQ983080:IVY983081 JFM983080:JFU983081 JPI983080:JPQ983081 JZE983080:JZM983081 KJA983080:KJI983081 KSW983080:KTE983081 LCS983080:LDA983081 LMO983080:LMW983081 LWK983080:LWS983081 MGG983080:MGO983081 MQC983080:MQK983081 MZY983080:NAG983081 NJU983080:NKC983081 NTQ983080:NTY983081 ODM983080:ODU983081 ONI983080:ONQ983081 OXE983080:OXM983081 PHA983080:PHI983081 PQW983080:PRE983081 QAS983080:QBA983081 QKO983080:QKW983081 QUK983080:QUS983081 REG983080:REO983081 ROC983080:ROK983081 RXY983080:RYG983081 SHU983080:SIC983081 SRQ983080:SRY983081 TBM983080:TBU983081 TLI983080:TLQ983081 TVE983080:TVM983081 UFA983080:UFI983081 UOW983080:UPE983081 UYS983080:UZA983081 VIO983080:VIW983081 VSK983080:VSS983081 WCG983080:WCO983081 WMC983080:WMK983081 WVY983080:WWG983081 S20:S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T65558: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T131094: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T196630: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T262166: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T327702: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T393238: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T458774: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T524310: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T589846: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T655382: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T720918: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T786454: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T851990: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T917526: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T983062: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L40:W41 JF20:JG21 TB20:TC21 ACX20:ACY21 AMT20:AMU21 AWP20:AWQ21 BGL20:BGM21 BQH20:BQI21 CAD20:CAE21 CJZ20:CKA21 CTV20:CTW21 DDR20:DDS21 DNN20:DNO21 DXJ20:DXK21 EHF20:EHG21 ERB20:ERC21 FAX20:FAY21 FKT20:FKU21 FUP20:FUQ21 GEL20:GEM21 GOH20:GOI21 GYD20:GYE21 HHZ20:HIA21 HRV20:HRW21 IBR20:IBS21 ILN20:ILO21 IVJ20:IVK21 JFF20:JFG21 JPB20:JPC21 JYX20:JYY21 KIT20:KIU21 KSP20:KSQ21 LCL20:LCM21 LMH20:LMI21 LWD20:LWE21 MFZ20:MGA21 MPV20:MPW21 MZR20:MZS21 NJN20:NJO21 NTJ20:NTK21 ODF20:ODG21 ONB20:ONC21 OWX20:OWY21 PGT20:PGU21 PQP20:PQQ21 QAL20:QAM21 QKH20:QKI21 QUD20:QUE21 RDZ20:REA21 RNV20:RNW21 RXR20:RXS21 SHN20:SHO21 SRJ20:SRK21 TBF20:TBG21 TLB20:TLC21 TUX20:TUY21 UET20:UEU21 UOP20:UOQ21 UYL20:UYM21 VIH20:VII21 VSD20:VSE21 WBZ20:WCA21 WLV20:WLW21 WVR20:WVS21 H65557:I65558 JG65557:JH65558 TC65557:TD65558 ACY65557:ACZ65558 AMU65557:AMV65558 AWQ65557:AWR65558 BGM65557:BGN65558 BQI65557:BQJ65558 CAE65557:CAF65558 CKA65557:CKB65558 CTW65557:CTX65558 DDS65557:DDT65558 DNO65557:DNP65558 DXK65557:DXL65558 EHG65557:EHH65558 ERC65557:ERD65558 FAY65557:FAZ65558 FKU65557:FKV65558 FUQ65557:FUR65558 GEM65557:GEN65558 GOI65557:GOJ65558 GYE65557:GYF65558 HIA65557:HIB65558 HRW65557:HRX65558 IBS65557:IBT65558 ILO65557:ILP65558 IVK65557:IVL65558 JFG65557:JFH65558 JPC65557:JPD65558 JYY65557:JYZ65558 KIU65557:KIV65558 KSQ65557:KSR65558 LCM65557:LCN65558 LMI65557:LMJ65558 LWE65557:LWF65558 MGA65557:MGB65558 MPW65557:MPX65558 MZS65557:MZT65558 NJO65557:NJP65558 NTK65557:NTL65558 ODG65557:ODH65558 ONC65557:OND65558 OWY65557:OWZ65558 PGU65557:PGV65558 PQQ65557:PQR65558 QAM65557:QAN65558 QKI65557:QKJ65558 QUE65557:QUF65558 REA65557:REB65558 RNW65557:RNX65558 RXS65557:RXT65558 SHO65557:SHP65558 SRK65557:SRL65558 TBG65557:TBH65558 TLC65557:TLD65558 TUY65557:TUZ65558 UEU65557:UEV65558 UOQ65557:UOR65558 UYM65557:UYN65558 VII65557:VIJ65558 VSE65557:VSF65558 WCA65557:WCB65558 WLW65557:WLX65558 WVS65557:WVT65558 H131093:I131094 JG131093:JH131094 TC131093:TD131094 ACY131093:ACZ131094 AMU131093:AMV131094 AWQ131093:AWR131094 BGM131093:BGN131094 BQI131093:BQJ131094 CAE131093:CAF131094 CKA131093:CKB131094 CTW131093:CTX131094 DDS131093:DDT131094 DNO131093:DNP131094 DXK131093:DXL131094 EHG131093:EHH131094 ERC131093:ERD131094 FAY131093:FAZ131094 FKU131093:FKV131094 FUQ131093:FUR131094 GEM131093:GEN131094 GOI131093:GOJ131094 GYE131093:GYF131094 HIA131093:HIB131094 HRW131093:HRX131094 IBS131093:IBT131094 ILO131093:ILP131094 IVK131093:IVL131094 JFG131093:JFH131094 JPC131093:JPD131094 JYY131093:JYZ131094 KIU131093:KIV131094 KSQ131093:KSR131094 LCM131093:LCN131094 LMI131093:LMJ131094 LWE131093:LWF131094 MGA131093:MGB131094 MPW131093:MPX131094 MZS131093:MZT131094 NJO131093:NJP131094 NTK131093:NTL131094 ODG131093:ODH131094 ONC131093:OND131094 OWY131093:OWZ131094 PGU131093:PGV131094 PQQ131093:PQR131094 QAM131093:QAN131094 QKI131093:QKJ131094 QUE131093:QUF131094 REA131093:REB131094 RNW131093:RNX131094 RXS131093:RXT131094 SHO131093:SHP131094 SRK131093:SRL131094 TBG131093:TBH131094 TLC131093:TLD131094 TUY131093:TUZ131094 UEU131093:UEV131094 UOQ131093:UOR131094 UYM131093:UYN131094 VII131093:VIJ131094 VSE131093:VSF131094 WCA131093:WCB131094 WLW131093:WLX131094 WVS131093:WVT131094 H196629:I196630 JG196629:JH196630 TC196629:TD196630 ACY196629:ACZ196630 AMU196629:AMV196630 AWQ196629:AWR196630 BGM196629:BGN196630 BQI196629:BQJ196630 CAE196629:CAF196630 CKA196629:CKB196630 CTW196629:CTX196630 DDS196629:DDT196630 DNO196629:DNP196630 DXK196629:DXL196630 EHG196629:EHH196630 ERC196629:ERD196630 FAY196629:FAZ196630 FKU196629:FKV196630 FUQ196629:FUR196630 GEM196629:GEN196630 GOI196629:GOJ196630 GYE196629:GYF196630 HIA196629:HIB196630 HRW196629:HRX196630 IBS196629:IBT196630 ILO196629:ILP196630 IVK196629:IVL196630 JFG196629:JFH196630 JPC196629:JPD196630 JYY196629:JYZ196630 KIU196629:KIV196630 KSQ196629:KSR196630 LCM196629:LCN196630 LMI196629:LMJ196630 LWE196629:LWF196630 MGA196629:MGB196630 MPW196629:MPX196630 MZS196629:MZT196630 NJO196629:NJP196630 NTK196629:NTL196630 ODG196629:ODH196630 ONC196629:OND196630 OWY196629:OWZ196630 PGU196629:PGV196630 PQQ196629:PQR196630 QAM196629:QAN196630 QKI196629:QKJ196630 QUE196629:QUF196630 REA196629:REB196630 RNW196629:RNX196630 RXS196629:RXT196630 SHO196629:SHP196630 SRK196629:SRL196630 TBG196629:TBH196630 TLC196629:TLD196630 TUY196629:TUZ196630 UEU196629:UEV196630 UOQ196629:UOR196630 UYM196629:UYN196630 VII196629:VIJ196630 VSE196629:VSF196630 WCA196629:WCB196630 WLW196629:WLX196630 WVS196629:WVT196630 H262165:I262166 JG262165:JH262166 TC262165:TD262166 ACY262165:ACZ262166 AMU262165:AMV262166 AWQ262165:AWR262166 BGM262165:BGN262166 BQI262165:BQJ262166 CAE262165:CAF262166 CKA262165:CKB262166 CTW262165:CTX262166 DDS262165:DDT262166 DNO262165:DNP262166 DXK262165:DXL262166 EHG262165:EHH262166 ERC262165:ERD262166 FAY262165:FAZ262166 FKU262165:FKV262166 FUQ262165:FUR262166 GEM262165:GEN262166 GOI262165:GOJ262166 GYE262165:GYF262166 HIA262165:HIB262166 HRW262165:HRX262166 IBS262165:IBT262166 ILO262165:ILP262166 IVK262165:IVL262166 JFG262165:JFH262166 JPC262165:JPD262166 JYY262165:JYZ262166 KIU262165:KIV262166 KSQ262165:KSR262166 LCM262165:LCN262166 LMI262165:LMJ262166 LWE262165:LWF262166 MGA262165:MGB262166 MPW262165:MPX262166 MZS262165:MZT262166 NJO262165:NJP262166 NTK262165:NTL262166 ODG262165:ODH262166 ONC262165:OND262166 OWY262165:OWZ262166 PGU262165:PGV262166 PQQ262165:PQR262166 QAM262165:QAN262166 QKI262165:QKJ262166 QUE262165:QUF262166 REA262165:REB262166 RNW262165:RNX262166 RXS262165:RXT262166 SHO262165:SHP262166 SRK262165:SRL262166 TBG262165:TBH262166 TLC262165:TLD262166 TUY262165:TUZ262166 UEU262165:UEV262166 UOQ262165:UOR262166 UYM262165:UYN262166 VII262165:VIJ262166 VSE262165:VSF262166 WCA262165:WCB262166 WLW262165:WLX262166 WVS262165:WVT262166 H327701:I327702 JG327701:JH327702 TC327701:TD327702 ACY327701:ACZ327702 AMU327701:AMV327702 AWQ327701:AWR327702 BGM327701:BGN327702 BQI327701:BQJ327702 CAE327701:CAF327702 CKA327701:CKB327702 CTW327701:CTX327702 DDS327701:DDT327702 DNO327701:DNP327702 DXK327701:DXL327702 EHG327701:EHH327702 ERC327701:ERD327702 FAY327701:FAZ327702 FKU327701:FKV327702 FUQ327701:FUR327702 GEM327701:GEN327702 GOI327701:GOJ327702 GYE327701:GYF327702 HIA327701:HIB327702 HRW327701:HRX327702 IBS327701:IBT327702 ILO327701:ILP327702 IVK327701:IVL327702 JFG327701:JFH327702 JPC327701:JPD327702 JYY327701:JYZ327702 KIU327701:KIV327702 KSQ327701:KSR327702 LCM327701:LCN327702 LMI327701:LMJ327702 LWE327701:LWF327702 MGA327701:MGB327702 MPW327701:MPX327702 MZS327701:MZT327702 NJO327701:NJP327702 NTK327701:NTL327702 ODG327701:ODH327702 ONC327701:OND327702 OWY327701:OWZ327702 PGU327701:PGV327702 PQQ327701:PQR327702 QAM327701:QAN327702 QKI327701:QKJ327702 QUE327701:QUF327702 REA327701:REB327702 RNW327701:RNX327702 RXS327701:RXT327702 SHO327701:SHP327702 SRK327701:SRL327702 TBG327701:TBH327702 TLC327701:TLD327702 TUY327701:TUZ327702 UEU327701:UEV327702 UOQ327701:UOR327702 UYM327701:UYN327702 VII327701:VIJ327702 VSE327701:VSF327702 WCA327701:WCB327702 WLW327701:WLX327702 WVS327701:WVT327702 H393237:I393238 JG393237:JH393238 TC393237:TD393238 ACY393237:ACZ393238 AMU393237:AMV393238 AWQ393237:AWR393238 BGM393237:BGN393238 BQI393237:BQJ393238 CAE393237:CAF393238 CKA393237:CKB393238 CTW393237:CTX393238 DDS393237:DDT393238 DNO393237:DNP393238 DXK393237:DXL393238 EHG393237:EHH393238 ERC393237:ERD393238 FAY393237:FAZ393238 FKU393237:FKV393238 FUQ393237:FUR393238 GEM393237:GEN393238 GOI393237:GOJ393238 GYE393237:GYF393238 HIA393237:HIB393238 HRW393237:HRX393238 IBS393237:IBT393238 ILO393237:ILP393238 IVK393237:IVL393238 JFG393237:JFH393238 JPC393237:JPD393238 JYY393237:JYZ393238 KIU393237:KIV393238 KSQ393237:KSR393238 LCM393237:LCN393238 LMI393237:LMJ393238 LWE393237:LWF393238 MGA393237:MGB393238 MPW393237:MPX393238 MZS393237:MZT393238 NJO393237:NJP393238 NTK393237:NTL393238 ODG393237:ODH393238 ONC393237:OND393238 OWY393237:OWZ393238 PGU393237:PGV393238 PQQ393237:PQR393238 QAM393237:QAN393238 QKI393237:QKJ393238 QUE393237:QUF393238 REA393237:REB393238 RNW393237:RNX393238 RXS393237:RXT393238 SHO393237:SHP393238 SRK393237:SRL393238 TBG393237:TBH393238 TLC393237:TLD393238 TUY393237:TUZ393238 UEU393237:UEV393238 UOQ393237:UOR393238 UYM393237:UYN393238 VII393237:VIJ393238 VSE393237:VSF393238 WCA393237:WCB393238 WLW393237:WLX393238 WVS393237:WVT393238 H458773:I458774 JG458773:JH458774 TC458773:TD458774 ACY458773:ACZ458774 AMU458773:AMV458774 AWQ458773:AWR458774 BGM458773:BGN458774 BQI458773:BQJ458774 CAE458773:CAF458774 CKA458773:CKB458774 CTW458773:CTX458774 DDS458773:DDT458774 DNO458773:DNP458774 DXK458773:DXL458774 EHG458773:EHH458774 ERC458773:ERD458774 FAY458773:FAZ458774 FKU458773:FKV458774 FUQ458773:FUR458774 GEM458773:GEN458774 GOI458773:GOJ458774 GYE458773:GYF458774 HIA458773:HIB458774 HRW458773:HRX458774 IBS458773:IBT458774 ILO458773:ILP458774 IVK458773:IVL458774 JFG458773:JFH458774 JPC458773:JPD458774 JYY458773:JYZ458774 KIU458773:KIV458774 KSQ458773:KSR458774 LCM458773:LCN458774 LMI458773:LMJ458774 LWE458773:LWF458774 MGA458773:MGB458774 MPW458773:MPX458774 MZS458773:MZT458774 NJO458773:NJP458774 NTK458773:NTL458774 ODG458773:ODH458774 ONC458773:OND458774 OWY458773:OWZ458774 PGU458773:PGV458774 PQQ458773:PQR458774 QAM458773:QAN458774 QKI458773:QKJ458774 QUE458773:QUF458774 REA458773:REB458774 RNW458773:RNX458774 RXS458773:RXT458774 SHO458773:SHP458774 SRK458773:SRL458774 TBG458773:TBH458774 TLC458773:TLD458774 TUY458773:TUZ458774 UEU458773:UEV458774 UOQ458773:UOR458774 UYM458773:UYN458774 VII458773:VIJ458774 VSE458773:VSF458774 WCA458773:WCB458774 WLW458773:WLX458774 WVS458773:WVT458774 H524309:I524310 JG524309:JH524310 TC524309:TD524310 ACY524309:ACZ524310 AMU524309:AMV524310 AWQ524309:AWR524310 BGM524309:BGN524310 BQI524309:BQJ524310 CAE524309:CAF524310 CKA524309:CKB524310 CTW524309:CTX524310 DDS524309:DDT524310 DNO524309:DNP524310 DXK524309:DXL524310 EHG524309:EHH524310 ERC524309:ERD524310 FAY524309:FAZ524310 FKU524309:FKV524310 FUQ524309:FUR524310 GEM524309:GEN524310 GOI524309:GOJ524310 GYE524309:GYF524310 HIA524309:HIB524310 HRW524309:HRX524310 IBS524309:IBT524310 ILO524309:ILP524310 IVK524309:IVL524310 JFG524309:JFH524310 JPC524309:JPD524310 JYY524309:JYZ524310 KIU524309:KIV524310 KSQ524309:KSR524310 LCM524309:LCN524310 LMI524309:LMJ524310 LWE524309:LWF524310 MGA524309:MGB524310 MPW524309:MPX524310 MZS524309:MZT524310 NJO524309:NJP524310 NTK524309:NTL524310 ODG524309:ODH524310 ONC524309:OND524310 OWY524309:OWZ524310 PGU524309:PGV524310 PQQ524309:PQR524310 QAM524309:QAN524310 QKI524309:QKJ524310 QUE524309:QUF524310 REA524309:REB524310 RNW524309:RNX524310 RXS524309:RXT524310 SHO524309:SHP524310 SRK524309:SRL524310 TBG524309:TBH524310 TLC524309:TLD524310 TUY524309:TUZ524310 UEU524309:UEV524310 UOQ524309:UOR524310 UYM524309:UYN524310 VII524309:VIJ524310 VSE524309:VSF524310 WCA524309:WCB524310 WLW524309:WLX524310 WVS524309:WVT524310 H589845:I589846 JG589845:JH589846 TC589845:TD589846 ACY589845:ACZ589846 AMU589845:AMV589846 AWQ589845:AWR589846 BGM589845:BGN589846 BQI589845:BQJ589846 CAE589845:CAF589846 CKA589845:CKB589846 CTW589845:CTX589846 DDS589845:DDT589846 DNO589845:DNP589846 DXK589845:DXL589846 EHG589845:EHH589846 ERC589845:ERD589846 FAY589845:FAZ589846 FKU589845:FKV589846 FUQ589845:FUR589846 GEM589845:GEN589846 GOI589845:GOJ589846 GYE589845:GYF589846 HIA589845:HIB589846 HRW589845:HRX589846 IBS589845:IBT589846 ILO589845:ILP589846 IVK589845:IVL589846 JFG589845:JFH589846 JPC589845:JPD589846 JYY589845:JYZ589846 KIU589845:KIV589846 KSQ589845:KSR589846 LCM589845:LCN589846 LMI589845:LMJ589846 LWE589845:LWF589846 MGA589845:MGB589846 MPW589845:MPX589846 MZS589845:MZT589846 NJO589845:NJP589846 NTK589845:NTL589846 ODG589845:ODH589846 ONC589845:OND589846 OWY589845:OWZ589846 PGU589845:PGV589846 PQQ589845:PQR589846 QAM589845:QAN589846 QKI589845:QKJ589846 QUE589845:QUF589846 REA589845:REB589846 RNW589845:RNX589846 RXS589845:RXT589846 SHO589845:SHP589846 SRK589845:SRL589846 TBG589845:TBH589846 TLC589845:TLD589846 TUY589845:TUZ589846 UEU589845:UEV589846 UOQ589845:UOR589846 UYM589845:UYN589846 VII589845:VIJ589846 VSE589845:VSF589846 WCA589845:WCB589846 WLW589845:WLX589846 WVS589845:WVT589846 H655381:I655382 JG655381:JH655382 TC655381:TD655382 ACY655381:ACZ655382 AMU655381:AMV655382 AWQ655381:AWR655382 BGM655381:BGN655382 BQI655381:BQJ655382 CAE655381:CAF655382 CKA655381:CKB655382 CTW655381:CTX655382 DDS655381:DDT655382 DNO655381:DNP655382 DXK655381:DXL655382 EHG655381:EHH655382 ERC655381:ERD655382 FAY655381:FAZ655382 FKU655381:FKV655382 FUQ655381:FUR655382 GEM655381:GEN655382 GOI655381:GOJ655382 GYE655381:GYF655382 HIA655381:HIB655382 HRW655381:HRX655382 IBS655381:IBT655382 ILO655381:ILP655382 IVK655381:IVL655382 JFG655381:JFH655382 JPC655381:JPD655382 JYY655381:JYZ655382 KIU655381:KIV655382 KSQ655381:KSR655382 LCM655381:LCN655382 LMI655381:LMJ655382 LWE655381:LWF655382 MGA655381:MGB655382 MPW655381:MPX655382 MZS655381:MZT655382 NJO655381:NJP655382 NTK655381:NTL655382 ODG655381:ODH655382 ONC655381:OND655382 OWY655381:OWZ655382 PGU655381:PGV655382 PQQ655381:PQR655382 QAM655381:QAN655382 QKI655381:QKJ655382 QUE655381:QUF655382 REA655381:REB655382 RNW655381:RNX655382 RXS655381:RXT655382 SHO655381:SHP655382 SRK655381:SRL655382 TBG655381:TBH655382 TLC655381:TLD655382 TUY655381:TUZ655382 UEU655381:UEV655382 UOQ655381:UOR655382 UYM655381:UYN655382 VII655381:VIJ655382 VSE655381:VSF655382 WCA655381:WCB655382 WLW655381:WLX655382 WVS655381:WVT655382 H720917:I720918 JG720917:JH720918 TC720917:TD720918 ACY720917:ACZ720918 AMU720917:AMV720918 AWQ720917:AWR720918 BGM720917:BGN720918 BQI720917:BQJ720918 CAE720917:CAF720918 CKA720917:CKB720918 CTW720917:CTX720918 DDS720917:DDT720918 DNO720917:DNP720918 DXK720917:DXL720918 EHG720917:EHH720918 ERC720917:ERD720918 FAY720917:FAZ720918 FKU720917:FKV720918 FUQ720917:FUR720918 GEM720917:GEN720918 GOI720917:GOJ720918 GYE720917:GYF720918 HIA720917:HIB720918 HRW720917:HRX720918 IBS720917:IBT720918 ILO720917:ILP720918 IVK720917:IVL720918 JFG720917:JFH720918 JPC720917:JPD720918 JYY720917:JYZ720918 KIU720917:KIV720918 KSQ720917:KSR720918 LCM720917:LCN720918 LMI720917:LMJ720918 LWE720917:LWF720918 MGA720917:MGB720918 MPW720917:MPX720918 MZS720917:MZT720918 NJO720917:NJP720918 NTK720917:NTL720918 ODG720917:ODH720918 ONC720917:OND720918 OWY720917:OWZ720918 PGU720917:PGV720918 PQQ720917:PQR720918 QAM720917:QAN720918 QKI720917:QKJ720918 QUE720917:QUF720918 REA720917:REB720918 RNW720917:RNX720918 RXS720917:RXT720918 SHO720917:SHP720918 SRK720917:SRL720918 TBG720917:TBH720918 TLC720917:TLD720918 TUY720917:TUZ720918 UEU720917:UEV720918 UOQ720917:UOR720918 UYM720917:UYN720918 VII720917:VIJ720918 VSE720917:VSF720918 WCA720917:WCB720918 WLW720917:WLX720918 WVS720917:WVT720918 H786453:I786454 JG786453:JH786454 TC786453:TD786454 ACY786453:ACZ786454 AMU786453:AMV786454 AWQ786453:AWR786454 BGM786453:BGN786454 BQI786453:BQJ786454 CAE786453:CAF786454 CKA786453:CKB786454 CTW786453:CTX786454 DDS786453:DDT786454 DNO786453:DNP786454 DXK786453:DXL786454 EHG786453:EHH786454 ERC786453:ERD786454 FAY786453:FAZ786454 FKU786453:FKV786454 FUQ786453:FUR786454 GEM786453:GEN786454 GOI786453:GOJ786454 GYE786453:GYF786454 HIA786453:HIB786454 HRW786453:HRX786454 IBS786453:IBT786454 ILO786453:ILP786454 IVK786453:IVL786454 JFG786453:JFH786454 JPC786453:JPD786454 JYY786453:JYZ786454 KIU786453:KIV786454 KSQ786453:KSR786454 LCM786453:LCN786454 LMI786453:LMJ786454 LWE786453:LWF786454 MGA786453:MGB786454 MPW786453:MPX786454 MZS786453:MZT786454 NJO786453:NJP786454 NTK786453:NTL786454 ODG786453:ODH786454 ONC786453:OND786454 OWY786453:OWZ786454 PGU786453:PGV786454 PQQ786453:PQR786454 QAM786453:QAN786454 QKI786453:QKJ786454 QUE786453:QUF786454 REA786453:REB786454 RNW786453:RNX786454 RXS786453:RXT786454 SHO786453:SHP786454 SRK786453:SRL786454 TBG786453:TBH786454 TLC786453:TLD786454 TUY786453:TUZ786454 UEU786453:UEV786454 UOQ786453:UOR786454 UYM786453:UYN786454 VII786453:VIJ786454 VSE786453:VSF786454 WCA786453:WCB786454 WLW786453:WLX786454 WVS786453:WVT786454 H851989:I851990 JG851989:JH851990 TC851989:TD851990 ACY851989:ACZ851990 AMU851989:AMV851990 AWQ851989:AWR851990 BGM851989:BGN851990 BQI851989:BQJ851990 CAE851989:CAF851990 CKA851989:CKB851990 CTW851989:CTX851990 DDS851989:DDT851990 DNO851989:DNP851990 DXK851989:DXL851990 EHG851989:EHH851990 ERC851989:ERD851990 FAY851989:FAZ851990 FKU851989:FKV851990 FUQ851989:FUR851990 GEM851989:GEN851990 GOI851989:GOJ851990 GYE851989:GYF851990 HIA851989:HIB851990 HRW851989:HRX851990 IBS851989:IBT851990 ILO851989:ILP851990 IVK851989:IVL851990 JFG851989:JFH851990 JPC851989:JPD851990 JYY851989:JYZ851990 KIU851989:KIV851990 KSQ851989:KSR851990 LCM851989:LCN851990 LMI851989:LMJ851990 LWE851989:LWF851990 MGA851989:MGB851990 MPW851989:MPX851990 MZS851989:MZT851990 NJO851989:NJP851990 NTK851989:NTL851990 ODG851989:ODH851990 ONC851989:OND851990 OWY851989:OWZ851990 PGU851989:PGV851990 PQQ851989:PQR851990 QAM851989:QAN851990 QKI851989:QKJ851990 QUE851989:QUF851990 REA851989:REB851990 RNW851989:RNX851990 RXS851989:RXT851990 SHO851989:SHP851990 SRK851989:SRL851990 TBG851989:TBH851990 TLC851989:TLD851990 TUY851989:TUZ851990 UEU851989:UEV851990 UOQ851989:UOR851990 UYM851989:UYN851990 VII851989:VIJ851990 VSE851989:VSF851990 WCA851989:WCB851990 WLW851989:WLX851990 WVS851989:WVT851990 H917525:I917526 JG917525:JH917526 TC917525:TD917526 ACY917525:ACZ917526 AMU917525:AMV917526 AWQ917525:AWR917526 BGM917525:BGN917526 BQI917525:BQJ917526 CAE917525:CAF917526 CKA917525:CKB917526 CTW917525:CTX917526 DDS917525:DDT917526 DNO917525:DNP917526 DXK917525:DXL917526 EHG917525:EHH917526 ERC917525:ERD917526 FAY917525:FAZ917526 FKU917525:FKV917526 FUQ917525:FUR917526 GEM917525:GEN917526 GOI917525:GOJ917526 GYE917525:GYF917526 HIA917525:HIB917526 HRW917525:HRX917526 IBS917525:IBT917526 ILO917525:ILP917526 IVK917525:IVL917526 JFG917525:JFH917526 JPC917525:JPD917526 JYY917525:JYZ917526 KIU917525:KIV917526 KSQ917525:KSR917526 LCM917525:LCN917526 LMI917525:LMJ917526 LWE917525:LWF917526 MGA917525:MGB917526 MPW917525:MPX917526 MZS917525:MZT917526 NJO917525:NJP917526 NTK917525:NTL917526 ODG917525:ODH917526 ONC917525:OND917526 OWY917525:OWZ917526 PGU917525:PGV917526 PQQ917525:PQR917526 QAM917525:QAN917526 QKI917525:QKJ917526 QUE917525:QUF917526 REA917525:REB917526 RNW917525:RNX917526 RXS917525:RXT917526 SHO917525:SHP917526 SRK917525:SRL917526 TBG917525:TBH917526 TLC917525:TLD917526 TUY917525:TUZ917526 UEU917525:UEV917526 UOQ917525:UOR917526 UYM917525:UYN917526 VII917525:VIJ917526 VSE917525:VSF917526 WCA917525:WCB917526 WLW917525:WLX917526 WVS917525:WVT917526 H983061:I983062 JG983061:JH983062 TC983061:TD983062 ACY983061:ACZ983062 AMU983061:AMV983062 AWQ983061:AWR983062 BGM983061:BGN983062 BQI983061:BQJ983062 CAE983061:CAF983062 CKA983061:CKB983062 CTW983061:CTX983062 DDS983061:DDT983062 DNO983061:DNP983062 DXK983061:DXL983062 EHG983061:EHH983062 ERC983061:ERD983062 FAY983061:FAZ983062 FKU983061:FKV983062 FUQ983061:FUR983062 GEM983061:GEN983062 GOI983061:GOJ983062 GYE983061:GYF983062 HIA983061:HIB983062 HRW983061:HRX983062 IBS983061:IBT983062 ILO983061:ILP983062 IVK983061:IVL983062 JFG983061:JFH983062 JPC983061:JPD983062 JYY983061:JYZ983062 KIU983061:KIV983062 KSQ983061:KSR983062 LCM983061:LCN983062 LMI983061:LMJ983062 LWE983061:LWF983062 MGA983061:MGB983062 MPW983061:MPX983062 MZS983061:MZT983062 NJO983061:NJP983062 NTK983061:NTL983062 ODG983061:ODH983062 ONC983061:OND983062 OWY983061:OWZ983062 PGU983061:PGV983062 PQQ983061:PQR983062 QAM983061:QAN983062 QKI983061:QKJ983062 QUE983061:QUF983062 REA983061:REB983062 RNW983061:RNX983062 RXS983061:RXT983062 SHO983061:SHP983062 SRK983061:SRL983062 TBG983061:TBH983062 TLC983061:TLD983062 TUY983061:TUZ983062 UEU983061:UEV983062 UOQ983061:UOR983062 UYM983061:UYN983062 VII983061:VIJ983062 VSE983061:VSF983062 WCA983061:WCB983062 WLW983061:WLX983062 WVS983061:WVT983062 L20:Q21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H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H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H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H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H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H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H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H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H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H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H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H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H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H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H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WWF983061:WWH983063 JK20:JR20 TG20:TN20 ADC20:ADJ20 AMY20:ANF20 AWU20:AXB20 BGQ20:BGX20 BQM20:BQT20 CAI20:CAP20 CKE20:CKL20 CUA20:CUH20 DDW20:DED20 DNS20:DNZ20 DXO20:DXV20 EHK20:EHR20 ERG20:ERN20 FBC20:FBJ20 FKY20:FLF20 FUU20:FVB20 GEQ20:GEX20 GOM20:GOT20 GYI20:GYP20 HIE20:HIL20 HSA20:HSH20 IBW20:ICD20 ILS20:ILZ20 IVO20:IVV20 JFK20:JFR20 JPG20:JPN20 JZC20:JZJ20 KIY20:KJF20 KSU20:KTB20 LCQ20:LCX20 LMM20:LMT20 LWI20:LWP20 MGE20:MGL20 MQA20:MQH20 MZW20:NAD20 NJS20:NJZ20 NTO20:NTV20 ODK20:ODR20 ONG20:ONN20 OXC20:OXJ20 PGY20:PHF20 PQU20:PRB20 QAQ20:QAX20 QKM20:QKT20 QUI20:QUP20 REE20:REL20 ROA20:ROH20 RXW20:RYD20 SHS20:SHZ20 SRO20:SRV20 TBK20:TBR20 TLG20:TLN20 TVC20:TVJ20 UEY20:UFF20 UOU20:UPB20 UYQ20:UYX20 VIM20:VIT20 VSI20:VSP20 WCE20:WCL20 WMA20:WMH20 WVW20:WWD20 M65557:W65557 JL65557:JS65557 TH65557:TO65557 ADD65557:ADK65557 AMZ65557:ANG65557 AWV65557:AXC65557 BGR65557:BGY65557 BQN65557:BQU65557 CAJ65557:CAQ65557 CKF65557:CKM65557 CUB65557:CUI65557 DDX65557:DEE65557 DNT65557:DOA65557 DXP65557:DXW65557 EHL65557:EHS65557 ERH65557:ERO65557 FBD65557:FBK65557 FKZ65557:FLG65557 FUV65557:FVC65557 GER65557:GEY65557 GON65557:GOU65557 GYJ65557:GYQ65557 HIF65557:HIM65557 HSB65557:HSI65557 IBX65557:ICE65557 ILT65557:IMA65557 IVP65557:IVW65557 JFL65557:JFS65557 JPH65557:JPO65557 JZD65557:JZK65557 KIZ65557:KJG65557 KSV65557:KTC65557 LCR65557:LCY65557 LMN65557:LMU65557 LWJ65557:LWQ65557 MGF65557:MGM65557 MQB65557:MQI65557 MZX65557:NAE65557 NJT65557:NKA65557 NTP65557:NTW65557 ODL65557:ODS65557 ONH65557:ONO65557 OXD65557:OXK65557 PGZ65557:PHG65557 PQV65557:PRC65557 QAR65557:QAY65557 QKN65557:QKU65557 QUJ65557:QUQ65557 REF65557:REM65557 ROB65557:ROI65557 RXX65557:RYE65557 SHT65557:SIA65557 SRP65557:SRW65557 TBL65557:TBS65557 TLH65557:TLO65557 TVD65557:TVK65557 UEZ65557:UFG65557 UOV65557:UPC65557 UYR65557:UYY65557 VIN65557:VIU65557 VSJ65557:VSQ65557 WCF65557:WCM65557 WMB65557:WMI65557 WVX65557:WWE65557 M131093:W131093 JL131093:JS131093 TH131093:TO131093 ADD131093:ADK131093 AMZ131093:ANG131093 AWV131093:AXC131093 BGR131093:BGY131093 BQN131093:BQU131093 CAJ131093:CAQ131093 CKF131093:CKM131093 CUB131093:CUI131093 DDX131093:DEE131093 DNT131093:DOA131093 DXP131093:DXW131093 EHL131093:EHS131093 ERH131093:ERO131093 FBD131093:FBK131093 FKZ131093:FLG131093 FUV131093:FVC131093 GER131093:GEY131093 GON131093:GOU131093 GYJ131093:GYQ131093 HIF131093:HIM131093 HSB131093:HSI131093 IBX131093:ICE131093 ILT131093:IMA131093 IVP131093:IVW131093 JFL131093:JFS131093 JPH131093:JPO131093 JZD131093:JZK131093 KIZ131093:KJG131093 KSV131093:KTC131093 LCR131093:LCY131093 LMN131093:LMU131093 LWJ131093:LWQ131093 MGF131093:MGM131093 MQB131093:MQI131093 MZX131093:NAE131093 NJT131093:NKA131093 NTP131093:NTW131093 ODL131093:ODS131093 ONH131093:ONO131093 OXD131093:OXK131093 PGZ131093:PHG131093 PQV131093:PRC131093 QAR131093:QAY131093 QKN131093:QKU131093 QUJ131093:QUQ131093 REF131093:REM131093 ROB131093:ROI131093 RXX131093:RYE131093 SHT131093:SIA131093 SRP131093:SRW131093 TBL131093:TBS131093 TLH131093:TLO131093 TVD131093:TVK131093 UEZ131093:UFG131093 UOV131093:UPC131093 UYR131093:UYY131093 VIN131093:VIU131093 VSJ131093:VSQ131093 WCF131093:WCM131093 WMB131093:WMI131093 WVX131093:WWE131093 M196629:W196629 JL196629:JS196629 TH196629:TO196629 ADD196629:ADK196629 AMZ196629:ANG196629 AWV196629:AXC196629 BGR196629:BGY196629 BQN196629:BQU196629 CAJ196629:CAQ196629 CKF196629:CKM196629 CUB196629:CUI196629 DDX196629:DEE196629 DNT196629:DOA196629 DXP196629:DXW196629 EHL196629:EHS196629 ERH196629:ERO196629 FBD196629:FBK196629 FKZ196629:FLG196629 FUV196629:FVC196629 GER196629:GEY196629 GON196629:GOU196629 GYJ196629:GYQ196629 HIF196629:HIM196629 HSB196629:HSI196629 IBX196629:ICE196629 ILT196629:IMA196629 IVP196629:IVW196629 JFL196629:JFS196629 JPH196629:JPO196629 JZD196629:JZK196629 KIZ196629:KJG196629 KSV196629:KTC196629 LCR196629:LCY196629 LMN196629:LMU196629 LWJ196629:LWQ196629 MGF196629:MGM196629 MQB196629:MQI196629 MZX196629:NAE196629 NJT196629:NKA196629 NTP196629:NTW196629 ODL196629:ODS196629 ONH196629:ONO196629 OXD196629:OXK196629 PGZ196629:PHG196629 PQV196629:PRC196629 QAR196629:QAY196629 QKN196629:QKU196629 QUJ196629:QUQ196629 REF196629:REM196629 ROB196629:ROI196629 RXX196629:RYE196629 SHT196629:SIA196629 SRP196629:SRW196629 TBL196629:TBS196629 TLH196629:TLO196629 TVD196629:TVK196629 UEZ196629:UFG196629 UOV196629:UPC196629 UYR196629:UYY196629 VIN196629:VIU196629 VSJ196629:VSQ196629 WCF196629:WCM196629 WMB196629:WMI196629 WVX196629:WWE196629 M262165:W262165 JL262165:JS262165 TH262165:TO262165 ADD262165:ADK262165 AMZ262165:ANG262165 AWV262165:AXC262165 BGR262165:BGY262165 BQN262165:BQU262165 CAJ262165:CAQ262165 CKF262165:CKM262165 CUB262165:CUI262165 DDX262165:DEE262165 DNT262165:DOA262165 DXP262165:DXW262165 EHL262165:EHS262165 ERH262165:ERO262165 FBD262165:FBK262165 FKZ262165:FLG262165 FUV262165:FVC262165 GER262165:GEY262165 GON262165:GOU262165 GYJ262165:GYQ262165 HIF262165:HIM262165 HSB262165:HSI262165 IBX262165:ICE262165 ILT262165:IMA262165 IVP262165:IVW262165 JFL262165:JFS262165 JPH262165:JPO262165 JZD262165:JZK262165 KIZ262165:KJG262165 KSV262165:KTC262165 LCR262165:LCY262165 LMN262165:LMU262165 LWJ262165:LWQ262165 MGF262165:MGM262165 MQB262165:MQI262165 MZX262165:NAE262165 NJT262165:NKA262165 NTP262165:NTW262165 ODL262165:ODS262165 ONH262165:ONO262165 OXD262165:OXK262165 PGZ262165:PHG262165 PQV262165:PRC262165 QAR262165:QAY262165 QKN262165:QKU262165 QUJ262165:QUQ262165 REF262165:REM262165 ROB262165:ROI262165 RXX262165:RYE262165 SHT262165:SIA262165 SRP262165:SRW262165 TBL262165:TBS262165 TLH262165:TLO262165 TVD262165:TVK262165 UEZ262165:UFG262165 UOV262165:UPC262165 UYR262165:UYY262165 VIN262165:VIU262165 VSJ262165:VSQ262165 WCF262165:WCM262165 WMB262165:WMI262165 WVX262165:WWE262165 M327701:W327701 JL327701:JS327701 TH327701:TO327701 ADD327701:ADK327701 AMZ327701:ANG327701 AWV327701:AXC327701 BGR327701:BGY327701 BQN327701:BQU327701 CAJ327701:CAQ327701 CKF327701:CKM327701 CUB327701:CUI327701 DDX327701:DEE327701 DNT327701:DOA327701 DXP327701:DXW327701 EHL327701:EHS327701 ERH327701:ERO327701 FBD327701:FBK327701 FKZ327701:FLG327701 FUV327701:FVC327701 GER327701:GEY327701 GON327701:GOU327701 GYJ327701:GYQ327701 HIF327701:HIM327701 HSB327701:HSI327701 IBX327701:ICE327701 ILT327701:IMA327701 IVP327701:IVW327701 JFL327701:JFS327701 JPH327701:JPO327701 JZD327701:JZK327701 KIZ327701:KJG327701 KSV327701:KTC327701 LCR327701:LCY327701 LMN327701:LMU327701 LWJ327701:LWQ327701 MGF327701:MGM327701 MQB327701:MQI327701 MZX327701:NAE327701 NJT327701:NKA327701 NTP327701:NTW327701 ODL327701:ODS327701 ONH327701:ONO327701 OXD327701:OXK327701 PGZ327701:PHG327701 PQV327701:PRC327701 QAR327701:QAY327701 QKN327701:QKU327701 QUJ327701:QUQ327701 REF327701:REM327701 ROB327701:ROI327701 RXX327701:RYE327701 SHT327701:SIA327701 SRP327701:SRW327701 TBL327701:TBS327701 TLH327701:TLO327701 TVD327701:TVK327701 UEZ327701:UFG327701 UOV327701:UPC327701 UYR327701:UYY327701 VIN327701:VIU327701 VSJ327701:VSQ327701 WCF327701:WCM327701 WMB327701:WMI327701 WVX327701:WWE327701 M393237:W393237 JL393237:JS393237 TH393237:TO393237 ADD393237:ADK393237 AMZ393237:ANG393237 AWV393237:AXC393237 BGR393237:BGY393237 BQN393237:BQU393237 CAJ393237:CAQ393237 CKF393237:CKM393237 CUB393237:CUI393237 DDX393237:DEE393237 DNT393237:DOA393237 DXP393237:DXW393237 EHL393237:EHS393237 ERH393237:ERO393237 FBD393237:FBK393237 FKZ393237:FLG393237 FUV393237:FVC393237 GER393237:GEY393237 GON393237:GOU393237 GYJ393237:GYQ393237 HIF393237:HIM393237 HSB393237:HSI393237 IBX393237:ICE393237 ILT393237:IMA393237 IVP393237:IVW393237 JFL393237:JFS393237 JPH393237:JPO393237 JZD393237:JZK393237 KIZ393237:KJG393237 KSV393237:KTC393237 LCR393237:LCY393237 LMN393237:LMU393237 LWJ393237:LWQ393237 MGF393237:MGM393237 MQB393237:MQI393237 MZX393237:NAE393237 NJT393237:NKA393237 NTP393237:NTW393237 ODL393237:ODS393237 ONH393237:ONO393237 OXD393237:OXK393237 PGZ393237:PHG393237 PQV393237:PRC393237 QAR393237:QAY393237 QKN393237:QKU393237 QUJ393237:QUQ393237 REF393237:REM393237 ROB393237:ROI393237 RXX393237:RYE393237 SHT393237:SIA393237 SRP393237:SRW393237 TBL393237:TBS393237 TLH393237:TLO393237 TVD393237:TVK393237 UEZ393237:UFG393237 UOV393237:UPC393237 UYR393237:UYY393237 VIN393237:VIU393237 VSJ393237:VSQ393237 WCF393237:WCM393237 WMB393237:WMI393237 WVX393237:WWE393237 M458773:W458773 JL458773:JS458773 TH458773:TO458773 ADD458773:ADK458773 AMZ458773:ANG458773 AWV458773:AXC458773 BGR458773:BGY458773 BQN458773:BQU458773 CAJ458773:CAQ458773 CKF458773:CKM458773 CUB458773:CUI458773 DDX458773:DEE458773 DNT458773:DOA458773 DXP458773:DXW458773 EHL458773:EHS458773 ERH458773:ERO458773 FBD458773:FBK458773 FKZ458773:FLG458773 FUV458773:FVC458773 GER458773:GEY458773 GON458773:GOU458773 GYJ458773:GYQ458773 HIF458773:HIM458773 HSB458773:HSI458773 IBX458773:ICE458773 ILT458773:IMA458773 IVP458773:IVW458773 JFL458773:JFS458773 JPH458773:JPO458773 JZD458773:JZK458773 KIZ458773:KJG458773 KSV458773:KTC458773 LCR458773:LCY458773 LMN458773:LMU458773 LWJ458773:LWQ458773 MGF458773:MGM458773 MQB458773:MQI458773 MZX458773:NAE458773 NJT458773:NKA458773 NTP458773:NTW458773 ODL458773:ODS458773 ONH458773:ONO458773 OXD458773:OXK458773 PGZ458773:PHG458773 PQV458773:PRC458773 QAR458773:QAY458773 QKN458773:QKU458773 QUJ458773:QUQ458773 REF458773:REM458773 ROB458773:ROI458773 RXX458773:RYE458773 SHT458773:SIA458773 SRP458773:SRW458773 TBL458773:TBS458773 TLH458773:TLO458773 TVD458773:TVK458773 UEZ458773:UFG458773 UOV458773:UPC458773 UYR458773:UYY458773 VIN458773:VIU458773 VSJ458773:VSQ458773 WCF458773:WCM458773 WMB458773:WMI458773 WVX458773:WWE458773 M524309:W524309 JL524309:JS524309 TH524309:TO524309 ADD524309:ADK524309 AMZ524309:ANG524309 AWV524309:AXC524309 BGR524309:BGY524309 BQN524309:BQU524309 CAJ524309:CAQ524309 CKF524309:CKM524309 CUB524309:CUI524309 DDX524309:DEE524309 DNT524309:DOA524309 DXP524309:DXW524309 EHL524309:EHS524309 ERH524309:ERO524309 FBD524309:FBK524309 FKZ524309:FLG524309 FUV524309:FVC524309 GER524309:GEY524309 GON524309:GOU524309 GYJ524309:GYQ524309 HIF524309:HIM524309 HSB524309:HSI524309 IBX524309:ICE524309 ILT524309:IMA524309 IVP524309:IVW524309 JFL524309:JFS524309 JPH524309:JPO524309 JZD524309:JZK524309 KIZ524309:KJG524309 KSV524309:KTC524309 LCR524309:LCY524309 LMN524309:LMU524309 LWJ524309:LWQ524309 MGF524309:MGM524309 MQB524309:MQI524309 MZX524309:NAE524309 NJT524309:NKA524309 NTP524309:NTW524309 ODL524309:ODS524309 ONH524309:ONO524309 OXD524309:OXK524309 PGZ524309:PHG524309 PQV524309:PRC524309 QAR524309:QAY524309 QKN524309:QKU524309 QUJ524309:QUQ524309 REF524309:REM524309 ROB524309:ROI524309 RXX524309:RYE524309 SHT524309:SIA524309 SRP524309:SRW524309 TBL524309:TBS524309 TLH524309:TLO524309 TVD524309:TVK524309 UEZ524309:UFG524309 UOV524309:UPC524309 UYR524309:UYY524309 VIN524309:VIU524309 VSJ524309:VSQ524309 WCF524309:WCM524309 WMB524309:WMI524309 WVX524309:WWE524309 M589845:W589845 JL589845:JS589845 TH589845:TO589845 ADD589845:ADK589845 AMZ589845:ANG589845 AWV589845:AXC589845 BGR589845:BGY589845 BQN589845:BQU589845 CAJ589845:CAQ589845 CKF589845:CKM589845 CUB589845:CUI589845 DDX589845:DEE589845 DNT589845:DOA589845 DXP589845:DXW589845 EHL589845:EHS589845 ERH589845:ERO589845 FBD589845:FBK589845 FKZ589845:FLG589845 FUV589845:FVC589845 GER589845:GEY589845 GON589845:GOU589845 GYJ589845:GYQ589845 HIF589845:HIM589845 HSB589845:HSI589845 IBX589845:ICE589845 ILT589845:IMA589845 IVP589845:IVW589845 JFL589845:JFS589845 JPH589845:JPO589845 JZD589845:JZK589845 KIZ589845:KJG589845 KSV589845:KTC589845 LCR589845:LCY589845 LMN589845:LMU589845 LWJ589845:LWQ589845 MGF589845:MGM589845 MQB589845:MQI589845 MZX589845:NAE589845 NJT589845:NKA589845 NTP589845:NTW589845 ODL589845:ODS589845 ONH589845:ONO589845 OXD589845:OXK589845 PGZ589845:PHG589845 PQV589845:PRC589845 QAR589845:QAY589845 QKN589845:QKU589845 QUJ589845:QUQ589845 REF589845:REM589845 ROB589845:ROI589845 RXX589845:RYE589845 SHT589845:SIA589845 SRP589845:SRW589845 TBL589845:TBS589845 TLH589845:TLO589845 TVD589845:TVK589845 UEZ589845:UFG589845 UOV589845:UPC589845 UYR589845:UYY589845 VIN589845:VIU589845 VSJ589845:VSQ589845 WCF589845:WCM589845 WMB589845:WMI589845 WVX589845:WWE589845 M655381:W655381 JL655381:JS655381 TH655381:TO655381 ADD655381:ADK655381 AMZ655381:ANG655381 AWV655381:AXC655381 BGR655381:BGY655381 BQN655381:BQU655381 CAJ655381:CAQ655381 CKF655381:CKM655381 CUB655381:CUI655381 DDX655381:DEE655381 DNT655381:DOA655381 DXP655381:DXW655381 EHL655381:EHS655381 ERH655381:ERO655381 FBD655381:FBK655381 FKZ655381:FLG655381 FUV655381:FVC655381 GER655381:GEY655381 GON655381:GOU655381 GYJ655381:GYQ655381 HIF655381:HIM655381 HSB655381:HSI655381 IBX655381:ICE655381 ILT655381:IMA655381 IVP655381:IVW655381 JFL655381:JFS655381 JPH655381:JPO655381 JZD655381:JZK655381 KIZ655381:KJG655381 KSV655381:KTC655381 LCR655381:LCY655381 LMN655381:LMU655381 LWJ655381:LWQ655381 MGF655381:MGM655381 MQB655381:MQI655381 MZX655381:NAE655381 NJT655381:NKA655381 NTP655381:NTW655381 ODL655381:ODS655381 ONH655381:ONO655381 OXD655381:OXK655381 PGZ655381:PHG655381 PQV655381:PRC655381 QAR655381:QAY655381 QKN655381:QKU655381 QUJ655381:QUQ655381 REF655381:REM655381 ROB655381:ROI655381 RXX655381:RYE655381 SHT655381:SIA655381 SRP655381:SRW655381 TBL655381:TBS655381 TLH655381:TLO655381 TVD655381:TVK655381 UEZ655381:UFG655381 UOV655381:UPC655381 UYR655381:UYY655381 VIN655381:VIU655381 VSJ655381:VSQ655381 WCF655381:WCM655381 WMB655381:WMI655381 WVX655381:WWE655381 M720917:W720917 JL720917:JS720917 TH720917:TO720917 ADD720917:ADK720917 AMZ720917:ANG720917 AWV720917:AXC720917 BGR720917:BGY720917 BQN720917:BQU720917 CAJ720917:CAQ720917 CKF720917:CKM720917 CUB720917:CUI720917 DDX720917:DEE720917 DNT720917:DOA720917 DXP720917:DXW720917 EHL720917:EHS720917 ERH720917:ERO720917 FBD720917:FBK720917 FKZ720917:FLG720917 FUV720917:FVC720917 GER720917:GEY720917 GON720917:GOU720917 GYJ720917:GYQ720917 HIF720917:HIM720917 HSB720917:HSI720917 IBX720917:ICE720917 ILT720917:IMA720917 IVP720917:IVW720917 JFL720917:JFS720917 JPH720917:JPO720917 JZD720917:JZK720917 KIZ720917:KJG720917 KSV720917:KTC720917 LCR720917:LCY720917 LMN720917:LMU720917 LWJ720917:LWQ720917 MGF720917:MGM720917 MQB720917:MQI720917 MZX720917:NAE720917 NJT720917:NKA720917 NTP720917:NTW720917 ODL720917:ODS720917 ONH720917:ONO720917 OXD720917:OXK720917 PGZ720917:PHG720917 PQV720917:PRC720917 QAR720917:QAY720917 QKN720917:QKU720917 QUJ720917:QUQ720917 REF720917:REM720917 ROB720917:ROI720917 RXX720917:RYE720917 SHT720917:SIA720917 SRP720917:SRW720917 TBL720917:TBS720917 TLH720917:TLO720917 TVD720917:TVK720917 UEZ720917:UFG720917 UOV720917:UPC720917 UYR720917:UYY720917 VIN720917:VIU720917 VSJ720917:VSQ720917 WCF720917:WCM720917 WMB720917:WMI720917 WVX720917:WWE720917 M786453:W786453 JL786453:JS786453 TH786453:TO786453 ADD786453:ADK786453 AMZ786453:ANG786453 AWV786453:AXC786453 BGR786453:BGY786453 BQN786453:BQU786453 CAJ786453:CAQ786453 CKF786453:CKM786453 CUB786453:CUI786453 DDX786453:DEE786453 DNT786453:DOA786453 DXP786453:DXW786453 EHL786453:EHS786453 ERH786453:ERO786453 FBD786453:FBK786453 FKZ786453:FLG786453 FUV786453:FVC786453 GER786453:GEY786453 GON786453:GOU786453 GYJ786453:GYQ786453 HIF786453:HIM786453 HSB786453:HSI786453 IBX786453:ICE786453 ILT786453:IMA786453 IVP786453:IVW786453 JFL786453:JFS786453 JPH786453:JPO786453 JZD786453:JZK786453 KIZ786453:KJG786453 KSV786453:KTC786453 LCR786453:LCY786453 LMN786453:LMU786453 LWJ786453:LWQ786453 MGF786453:MGM786453 MQB786453:MQI786453 MZX786453:NAE786453 NJT786453:NKA786453 NTP786453:NTW786453 ODL786453:ODS786453 ONH786453:ONO786453 OXD786453:OXK786453 PGZ786453:PHG786453 PQV786453:PRC786453 QAR786453:QAY786453 QKN786453:QKU786453 QUJ786453:QUQ786453 REF786453:REM786453 ROB786453:ROI786453 RXX786453:RYE786453 SHT786453:SIA786453 SRP786453:SRW786453 TBL786453:TBS786453 TLH786453:TLO786453 TVD786453:TVK786453 UEZ786453:UFG786453 UOV786453:UPC786453 UYR786453:UYY786453 VIN786453:VIU786453 VSJ786453:VSQ786453 WCF786453:WCM786453 WMB786453:WMI786453 WVX786453:WWE786453 M851989:W851989 JL851989:JS851989 TH851989:TO851989 ADD851989:ADK851989 AMZ851989:ANG851989 AWV851989:AXC851989 BGR851989:BGY851989 BQN851989:BQU851989 CAJ851989:CAQ851989 CKF851989:CKM851989 CUB851989:CUI851989 DDX851989:DEE851989 DNT851989:DOA851989 DXP851989:DXW851989 EHL851989:EHS851989 ERH851989:ERO851989 FBD851989:FBK851989 FKZ851989:FLG851989 FUV851989:FVC851989 GER851989:GEY851989 GON851989:GOU851989 GYJ851989:GYQ851989 HIF851989:HIM851989 HSB851989:HSI851989 IBX851989:ICE851989 ILT851989:IMA851989 IVP851989:IVW851989 JFL851989:JFS851989 JPH851989:JPO851989 JZD851989:JZK851989 KIZ851989:KJG851989 KSV851989:KTC851989 LCR851989:LCY851989 LMN851989:LMU851989 LWJ851989:LWQ851989 MGF851989:MGM851989 MQB851989:MQI851989 MZX851989:NAE851989 NJT851989:NKA851989 NTP851989:NTW851989 ODL851989:ODS851989 ONH851989:ONO851989 OXD851989:OXK851989 PGZ851989:PHG851989 PQV851989:PRC851989 QAR851989:QAY851989 QKN851989:QKU851989 QUJ851989:QUQ851989 REF851989:REM851989 ROB851989:ROI851989 RXX851989:RYE851989 SHT851989:SIA851989 SRP851989:SRW851989 TBL851989:TBS851989 TLH851989:TLO851989 TVD851989:TVK851989 UEZ851989:UFG851989 UOV851989:UPC851989 UYR851989:UYY851989 VIN851989:VIU851989 VSJ851989:VSQ851989 WCF851989:WCM851989 WMB851989:WMI851989 WVX851989:WWE851989 M917525:W917525 JL917525:JS917525 TH917525:TO917525 ADD917525:ADK917525 AMZ917525:ANG917525 AWV917525:AXC917525 BGR917525:BGY917525 BQN917525:BQU917525 CAJ917525:CAQ917525 CKF917525:CKM917525 CUB917525:CUI917525 DDX917525:DEE917525 DNT917525:DOA917525 DXP917525:DXW917525 EHL917525:EHS917525 ERH917525:ERO917525 FBD917525:FBK917525 FKZ917525:FLG917525 FUV917525:FVC917525 GER917525:GEY917525 GON917525:GOU917525 GYJ917525:GYQ917525 HIF917525:HIM917525 HSB917525:HSI917525 IBX917525:ICE917525 ILT917525:IMA917525 IVP917525:IVW917525 JFL917525:JFS917525 JPH917525:JPO917525 JZD917525:JZK917525 KIZ917525:KJG917525 KSV917525:KTC917525 LCR917525:LCY917525 LMN917525:LMU917525 LWJ917525:LWQ917525 MGF917525:MGM917525 MQB917525:MQI917525 MZX917525:NAE917525 NJT917525:NKA917525 NTP917525:NTW917525 ODL917525:ODS917525 ONH917525:ONO917525 OXD917525:OXK917525 PGZ917525:PHG917525 PQV917525:PRC917525 QAR917525:QAY917525 QKN917525:QKU917525 QUJ917525:QUQ917525 REF917525:REM917525 ROB917525:ROI917525 RXX917525:RYE917525 SHT917525:SIA917525 SRP917525:SRW917525 TBL917525:TBS917525 TLH917525:TLO917525 TVD917525:TVK917525 UEZ917525:UFG917525 UOV917525:UPC917525 UYR917525:UYY917525 VIN917525:VIU917525 VSJ917525:VSQ917525 WCF917525:WCM917525 WMB917525:WMI917525 WVX917525:WWE917525 M983061:W983061 JL983061:JS983061 TH983061:TO983061 ADD983061:ADK983061 AMZ983061:ANG983061 AWV983061:AXC983061 BGR983061:BGY983061 BQN983061:BQU983061 CAJ983061:CAQ983061 CKF983061:CKM983061 CUB983061:CUI983061 DDX983061:DEE983061 DNT983061:DOA983061 DXP983061:DXW983061 EHL983061:EHS983061 ERH983061:ERO983061 FBD983061:FBK983061 FKZ983061:FLG983061 FUV983061:FVC983061 GER983061:GEY983061 GON983061:GOU983061 GYJ983061:GYQ983061 HIF983061:HIM983061 HSB983061:HSI983061 IBX983061:ICE983061 ILT983061:IMA983061 IVP983061:IVW983061 JFL983061:JFS983061 JPH983061:JPO983061 JZD983061:JZK983061 KIZ983061:KJG983061 KSV983061:KTC983061 LCR983061:LCY983061 LMN983061:LMU983061 LWJ983061:LWQ983061 MGF983061:MGM983061 MQB983061:MQI983061 MZX983061:NAE983061 NJT983061:NKA983061 NTP983061:NTW983061 ODL983061:ODS983061 ONH983061:ONO983061 OXD983061:OXK983061 PGZ983061:PHG983061 PQV983061:PRC983061 QAR983061:QAY983061 QKN983061:QKU983061 QUJ983061:QUQ983061 REF983061:REM983061 ROB983061:ROI983061 RXX983061:RYE983061 SHT983061:SIA983061 SRP983061:SRW983061 TBL983061:TBS983061 TLH983061:TLO983061 TVD983061:TVK983061 UEZ983061:UFG983061 UOV983061:UPC983061 UYR983061:UYY983061 VIN983061:VIU983061 VSJ983061:VSQ983061 WCF983061:WCM983061 WMB983061:WMI983061 WVX983061:WWE983061 M12 JS20:JU22 TO20:TQ22 ADK20:ADM22 ANG20:ANI22 AXC20:AXE22 BGY20:BHA22 BQU20:BQW22 CAQ20:CAS22 CKM20:CKO22 CUI20:CUK22 DEE20:DEG22 DOA20:DOC22 DXW20:DXY22 EHS20:EHU22 ERO20:ERQ22 FBK20:FBM22 FLG20:FLI22 FVC20:FVE22 GEY20:GFA22 GOU20:GOW22 GYQ20:GYS22 HIM20:HIO22 HSI20:HSK22 ICE20:ICG22 IMA20:IMC22 IVW20:IVY22 JFS20:JFU22 JPO20:JPQ22 JZK20:JZM22 KJG20:KJI22 KTC20:KTE22 LCY20:LDA22 LMU20:LMW22 LWQ20:LWS22 MGM20:MGO22 MQI20:MQK22 NAE20:NAG22 NKA20:NKC22 NTW20:NTY22 ODS20:ODU22 ONO20:ONQ22 OXK20:OXM22 PHG20:PHI22 PRC20:PRE22 QAY20:QBA22 QKU20:QKW22 QUQ20:QUS22 REM20:REO22 ROI20:ROK22 RYE20:RYG22 SIA20:SIC22 SRW20:SRY22 TBS20:TBU22 TLO20:TLQ22 TVK20:TVM22 UFG20:UFI22 UPC20:UPE22 UYY20:UZA22 VIU20:VIW22 VSQ20:VSS22 WCM20:WCO22 WMI20:WMK22 WWE20:WWG22 X65557:Z65559 JT65557:JV65559 TP65557:TR65559 ADL65557:ADN65559 ANH65557:ANJ65559 AXD65557:AXF65559 BGZ65557:BHB65559 BQV65557:BQX65559 CAR65557:CAT65559 CKN65557:CKP65559 CUJ65557:CUL65559 DEF65557:DEH65559 DOB65557:DOD65559 DXX65557:DXZ65559 EHT65557:EHV65559 ERP65557:ERR65559 FBL65557:FBN65559 FLH65557:FLJ65559 FVD65557:FVF65559 GEZ65557:GFB65559 GOV65557:GOX65559 GYR65557:GYT65559 HIN65557:HIP65559 HSJ65557:HSL65559 ICF65557:ICH65559 IMB65557:IMD65559 IVX65557:IVZ65559 JFT65557:JFV65559 JPP65557:JPR65559 JZL65557:JZN65559 KJH65557:KJJ65559 KTD65557:KTF65559 LCZ65557:LDB65559 LMV65557:LMX65559 LWR65557:LWT65559 MGN65557:MGP65559 MQJ65557:MQL65559 NAF65557:NAH65559 NKB65557:NKD65559 NTX65557:NTZ65559 ODT65557:ODV65559 ONP65557:ONR65559 OXL65557:OXN65559 PHH65557:PHJ65559 PRD65557:PRF65559 QAZ65557:QBB65559 QKV65557:QKX65559 QUR65557:QUT65559 REN65557:REP65559 ROJ65557:ROL65559 RYF65557:RYH65559 SIB65557:SID65559 SRX65557:SRZ65559 TBT65557:TBV65559 TLP65557:TLR65559 TVL65557:TVN65559 UFH65557:UFJ65559 UPD65557:UPF65559 UYZ65557:UZB65559 VIV65557:VIX65559 VSR65557:VST65559 WCN65557:WCP65559 WMJ65557:WML65559 WWF65557:WWH65559 X131093:Z131095 JT131093:JV131095 TP131093:TR131095 ADL131093:ADN131095 ANH131093:ANJ131095 AXD131093:AXF131095 BGZ131093:BHB131095 BQV131093:BQX131095 CAR131093:CAT131095 CKN131093:CKP131095 CUJ131093:CUL131095 DEF131093:DEH131095 DOB131093:DOD131095 DXX131093:DXZ131095 EHT131093:EHV131095 ERP131093:ERR131095 FBL131093:FBN131095 FLH131093:FLJ131095 FVD131093:FVF131095 GEZ131093:GFB131095 GOV131093:GOX131095 GYR131093:GYT131095 HIN131093:HIP131095 HSJ131093:HSL131095 ICF131093:ICH131095 IMB131093:IMD131095 IVX131093:IVZ131095 JFT131093:JFV131095 JPP131093:JPR131095 JZL131093:JZN131095 KJH131093:KJJ131095 KTD131093:KTF131095 LCZ131093:LDB131095 LMV131093:LMX131095 LWR131093:LWT131095 MGN131093:MGP131095 MQJ131093:MQL131095 NAF131093:NAH131095 NKB131093:NKD131095 NTX131093:NTZ131095 ODT131093:ODV131095 ONP131093:ONR131095 OXL131093:OXN131095 PHH131093:PHJ131095 PRD131093:PRF131095 QAZ131093:QBB131095 QKV131093:QKX131095 QUR131093:QUT131095 REN131093:REP131095 ROJ131093:ROL131095 RYF131093:RYH131095 SIB131093:SID131095 SRX131093:SRZ131095 TBT131093:TBV131095 TLP131093:TLR131095 TVL131093:TVN131095 UFH131093:UFJ131095 UPD131093:UPF131095 UYZ131093:UZB131095 VIV131093:VIX131095 VSR131093:VST131095 WCN131093:WCP131095 WMJ131093:WML131095 WWF131093:WWH131095 X196629:Z196631 JT196629:JV196631 TP196629:TR196631 ADL196629:ADN196631 ANH196629:ANJ196631 AXD196629:AXF196631 BGZ196629:BHB196631 BQV196629:BQX196631 CAR196629:CAT196631 CKN196629:CKP196631 CUJ196629:CUL196631 DEF196629:DEH196631 DOB196629:DOD196631 DXX196629:DXZ196631 EHT196629:EHV196631 ERP196629:ERR196631 FBL196629:FBN196631 FLH196629:FLJ196631 FVD196629:FVF196631 GEZ196629:GFB196631 GOV196629:GOX196631 GYR196629:GYT196631 HIN196629:HIP196631 HSJ196629:HSL196631 ICF196629:ICH196631 IMB196629:IMD196631 IVX196629:IVZ196631 JFT196629:JFV196631 JPP196629:JPR196631 JZL196629:JZN196631 KJH196629:KJJ196631 KTD196629:KTF196631 LCZ196629:LDB196631 LMV196629:LMX196631 LWR196629:LWT196631 MGN196629:MGP196631 MQJ196629:MQL196631 NAF196629:NAH196631 NKB196629:NKD196631 NTX196629:NTZ196631 ODT196629:ODV196631 ONP196629:ONR196631 OXL196629:OXN196631 PHH196629:PHJ196631 PRD196629:PRF196631 QAZ196629:QBB196631 QKV196629:QKX196631 QUR196629:QUT196631 REN196629:REP196631 ROJ196629:ROL196631 RYF196629:RYH196631 SIB196629:SID196631 SRX196629:SRZ196631 TBT196629:TBV196631 TLP196629:TLR196631 TVL196629:TVN196631 UFH196629:UFJ196631 UPD196629:UPF196631 UYZ196629:UZB196631 VIV196629:VIX196631 VSR196629:VST196631 WCN196629:WCP196631 WMJ196629:WML196631 WWF196629:WWH196631 X262165:Z262167 JT262165:JV262167 TP262165:TR262167 ADL262165:ADN262167 ANH262165:ANJ262167 AXD262165:AXF262167 BGZ262165:BHB262167 BQV262165:BQX262167 CAR262165:CAT262167 CKN262165:CKP262167 CUJ262165:CUL262167 DEF262165:DEH262167 DOB262165:DOD262167 DXX262165:DXZ262167 EHT262165:EHV262167 ERP262165:ERR262167 FBL262165:FBN262167 FLH262165:FLJ262167 FVD262165:FVF262167 GEZ262165:GFB262167 GOV262165:GOX262167 GYR262165:GYT262167 HIN262165:HIP262167 HSJ262165:HSL262167 ICF262165:ICH262167 IMB262165:IMD262167 IVX262165:IVZ262167 JFT262165:JFV262167 JPP262165:JPR262167 JZL262165:JZN262167 KJH262165:KJJ262167 KTD262165:KTF262167 LCZ262165:LDB262167 LMV262165:LMX262167 LWR262165:LWT262167 MGN262165:MGP262167 MQJ262165:MQL262167 NAF262165:NAH262167 NKB262165:NKD262167 NTX262165:NTZ262167 ODT262165:ODV262167 ONP262165:ONR262167 OXL262165:OXN262167 PHH262165:PHJ262167 PRD262165:PRF262167 QAZ262165:QBB262167 QKV262165:QKX262167 QUR262165:QUT262167 REN262165:REP262167 ROJ262165:ROL262167 RYF262165:RYH262167 SIB262165:SID262167 SRX262165:SRZ262167 TBT262165:TBV262167 TLP262165:TLR262167 TVL262165:TVN262167 UFH262165:UFJ262167 UPD262165:UPF262167 UYZ262165:UZB262167 VIV262165:VIX262167 VSR262165:VST262167 WCN262165:WCP262167 WMJ262165:WML262167 WWF262165:WWH262167 X327701:Z327703 JT327701:JV327703 TP327701:TR327703 ADL327701:ADN327703 ANH327701:ANJ327703 AXD327701:AXF327703 BGZ327701:BHB327703 BQV327701:BQX327703 CAR327701:CAT327703 CKN327701:CKP327703 CUJ327701:CUL327703 DEF327701:DEH327703 DOB327701:DOD327703 DXX327701:DXZ327703 EHT327701:EHV327703 ERP327701:ERR327703 FBL327701:FBN327703 FLH327701:FLJ327703 FVD327701:FVF327703 GEZ327701:GFB327703 GOV327701:GOX327703 GYR327701:GYT327703 HIN327701:HIP327703 HSJ327701:HSL327703 ICF327701:ICH327703 IMB327701:IMD327703 IVX327701:IVZ327703 JFT327701:JFV327703 JPP327701:JPR327703 JZL327701:JZN327703 KJH327701:KJJ327703 KTD327701:KTF327703 LCZ327701:LDB327703 LMV327701:LMX327703 LWR327701:LWT327703 MGN327701:MGP327703 MQJ327701:MQL327703 NAF327701:NAH327703 NKB327701:NKD327703 NTX327701:NTZ327703 ODT327701:ODV327703 ONP327701:ONR327703 OXL327701:OXN327703 PHH327701:PHJ327703 PRD327701:PRF327703 QAZ327701:QBB327703 QKV327701:QKX327703 QUR327701:QUT327703 REN327701:REP327703 ROJ327701:ROL327703 RYF327701:RYH327703 SIB327701:SID327703 SRX327701:SRZ327703 TBT327701:TBV327703 TLP327701:TLR327703 TVL327701:TVN327703 UFH327701:UFJ327703 UPD327701:UPF327703 UYZ327701:UZB327703 VIV327701:VIX327703 VSR327701:VST327703 WCN327701:WCP327703 WMJ327701:WML327703 WWF327701:WWH327703 X393237:Z393239 JT393237:JV393239 TP393237:TR393239 ADL393237:ADN393239 ANH393237:ANJ393239 AXD393237:AXF393239 BGZ393237:BHB393239 BQV393237:BQX393239 CAR393237:CAT393239 CKN393237:CKP393239 CUJ393237:CUL393239 DEF393237:DEH393239 DOB393237:DOD393239 DXX393237:DXZ393239 EHT393237:EHV393239 ERP393237:ERR393239 FBL393237:FBN393239 FLH393237:FLJ393239 FVD393237:FVF393239 GEZ393237:GFB393239 GOV393237:GOX393239 GYR393237:GYT393239 HIN393237:HIP393239 HSJ393237:HSL393239 ICF393237:ICH393239 IMB393237:IMD393239 IVX393237:IVZ393239 JFT393237:JFV393239 JPP393237:JPR393239 JZL393237:JZN393239 KJH393237:KJJ393239 KTD393237:KTF393239 LCZ393237:LDB393239 LMV393237:LMX393239 LWR393237:LWT393239 MGN393237:MGP393239 MQJ393237:MQL393239 NAF393237:NAH393239 NKB393237:NKD393239 NTX393237:NTZ393239 ODT393237:ODV393239 ONP393237:ONR393239 OXL393237:OXN393239 PHH393237:PHJ393239 PRD393237:PRF393239 QAZ393237:QBB393239 QKV393237:QKX393239 QUR393237:QUT393239 REN393237:REP393239 ROJ393237:ROL393239 RYF393237:RYH393239 SIB393237:SID393239 SRX393237:SRZ393239 TBT393237:TBV393239 TLP393237:TLR393239 TVL393237:TVN393239 UFH393237:UFJ393239 UPD393237:UPF393239 UYZ393237:UZB393239 VIV393237:VIX393239 VSR393237:VST393239 WCN393237:WCP393239 WMJ393237:WML393239 WWF393237:WWH393239 X458773:Z458775 JT458773:JV458775 TP458773:TR458775 ADL458773:ADN458775 ANH458773:ANJ458775 AXD458773:AXF458775 BGZ458773:BHB458775 BQV458773:BQX458775 CAR458773:CAT458775 CKN458773:CKP458775 CUJ458773:CUL458775 DEF458773:DEH458775 DOB458773:DOD458775 DXX458773:DXZ458775 EHT458773:EHV458775 ERP458773:ERR458775 FBL458773:FBN458775 FLH458773:FLJ458775 FVD458773:FVF458775 GEZ458773:GFB458775 GOV458773:GOX458775 GYR458773:GYT458775 HIN458773:HIP458775 HSJ458773:HSL458775 ICF458773:ICH458775 IMB458773:IMD458775 IVX458773:IVZ458775 JFT458773:JFV458775 JPP458773:JPR458775 JZL458773:JZN458775 KJH458773:KJJ458775 KTD458773:KTF458775 LCZ458773:LDB458775 LMV458773:LMX458775 LWR458773:LWT458775 MGN458773:MGP458775 MQJ458773:MQL458775 NAF458773:NAH458775 NKB458773:NKD458775 NTX458773:NTZ458775 ODT458773:ODV458775 ONP458773:ONR458775 OXL458773:OXN458775 PHH458773:PHJ458775 PRD458773:PRF458775 QAZ458773:QBB458775 QKV458773:QKX458775 QUR458773:QUT458775 REN458773:REP458775 ROJ458773:ROL458775 RYF458773:RYH458775 SIB458773:SID458775 SRX458773:SRZ458775 TBT458773:TBV458775 TLP458773:TLR458775 TVL458773:TVN458775 UFH458773:UFJ458775 UPD458773:UPF458775 UYZ458773:UZB458775 VIV458773:VIX458775 VSR458773:VST458775 WCN458773:WCP458775 WMJ458773:WML458775 WWF458773:WWH458775 X524309:Z524311 JT524309:JV524311 TP524309:TR524311 ADL524309:ADN524311 ANH524309:ANJ524311 AXD524309:AXF524311 BGZ524309:BHB524311 BQV524309:BQX524311 CAR524309:CAT524311 CKN524309:CKP524311 CUJ524309:CUL524311 DEF524309:DEH524311 DOB524309:DOD524311 DXX524309:DXZ524311 EHT524309:EHV524311 ERP524309:ERR524311 FBL524309:FBN524311 FLH524309:FLJ524311 FVD524309:FVF524311 GEZ524309:GFB524311 GOV524309:GOX524311 GYR524309:GYT524311 HIN524309:HIP524311 HSJ524309:HSL524311 ICF524309:ICH524311 IMB524309:IMD524311 IVX524309:IVZ524311 JFT524309:JFV524311 JPP524309:JPR524311 JZL524309:JZN524311 KJH524309:KJJ524311 KTD524309:KTF524311 LCZ524309:LDB524311 LMV524309:LMX524311 LWR524309:LWT524311 MGN524309:MGP524311 MQJ524309:MQL524311 NAF524309:NAH524311 NKB524309:NKD524311 NTX524309:NTZ524311 ODT524309:ODV524311 ONP524309:ONR524311 OXL524309:OXN524311 PHH524309:PHJ524311 PRD524309:PRF524311 QAZ524309:QBB524311 QKV524309:QKX524311 QUR524309:QUT524311 REN524309:REP524311 ROJ524309:ROL524311 RYF524309:RYH524311 SIB524309:SID524311 SRX524309:SRZ524311 TBT524309:TBV524311 TLP524309:TLR524311 TVL524309:TVN524311 UFH524309:UFJ524311 UPD524309:UPF524311 UYZ524309:UZB524311 VIV524309:VIX524311 VSR524309:VST524311 WCN524309:WCP524311 WMJ524309:WML524311 WWF524309:WWH524311 X589845:Z589847 JT589845:JV589847 TP589845:TR589847 ADL589845:ADN589847 ANH589845:ANJ589847 AXD589845:AXF589847 BGZ589845:BHB589847 BQV589845:BQX589847 CAR589845:CAT589847 CKN589845:CKP589847 CUJ589845:CUL589847 DEF589845:DEH589847 DOB589845:DOD589847 DXX589845:DXZ589847 EHT589845:EHV589847 ERP589845:ERR589847 FBL589845:FBN589847 FLH589845:FLJ589847 FVD589845:FVF589847 GEZ589845:GFB589847 GOV589845:GOX589847 GYR589845:GYT589847 HIN589845:HIP589847 HSJ589845:HSL589847 ICF589845:ICH589847 IMB589845:IMD589847 IVX589845:IVZ589847 JFT589845:JFV589847 JPP589845:JPR589847 JZL589845:JZN589847 KJH589845:KJJ589847 KTD589845:KTF589847 LCZ589845:LDB589847 LMV589845:LMX589847 LWR589845:LWT589847 MGN589845:MGP589847 MQJ589845:MQL589847 NAF589845:NAH589847 NKB589845:NKD589847 NTX589845:NTZ589847 ODT589845:ODV589847 ONP589845:ONR589847 OXL589845:OXN589847 PHH589845:PHJ589847 PRD589845:PRF589847 QAZ589845:QBB589847 QKV589845:QKX589847 QUR589845:QUT589847 REN589845:REP589847 ROJ589845:ROL589847 RYF589845:RYH589847 SIB589845:SID589847 SRX589845:SRZ589847 TBT589845:TBV589847 TLP589845:TLR589847 TVL589845:TVN589847 UFH589845:UFJ589847 UPD589845:UPF589847 UYZ589845:UZB589847 VIV589845:VIX589847 VSR589845:VST589847 WCN589845:WCP589847 WMJ589845:WML589847 WWF589845:WWH589847 X655381:Z655383 JT655381:JV655383 TP655381:TR655383 ADL655381:ADN655383 ANH655381:ANJ655383 AXD655381:AXF655383 BGZ655381:BHB655383 BQV655381:BQX655383 CAR655381:CAT655383 CKN655381:CKP655383 CUJ655381:CUL655383 DEF655381:DEH655383 DOB655381:DOD655383 DXX655381:DXZ655383 EHT655381:EHV655383 ERP655381:ERR655383 FBL655381:FBN655383 FLH655381:FLJ655383 FVD655381:FVF655383 GEZ655381:GFB655383 GOV655381:GOX655383 GYR655381:GYT655383 HIN655381:HIP655383 HSJ655381:HSL655383 ICF655381:ICH655383 IMB655381:IMD655383 IVX655381:IVZ655383 JFT655381:JFV655383 JPP655381:JPR655383 JZL655381:JZN655383 KJH655381:KJJ655383 KTD655381:KTF655383 LCZ655381:LDB655383 LMV655381:LMX655383 LWR655381:LWT655383 MGN655381:MGP655383 MQJ655381:MQL655383 NAF655381:NAH655383 NKB655381:NKD655383 NTX655381:NTZ655383 ODT655381:ODV655383 ONP655381:ONR655383 OXL655381:OXN655383 PHH655381:PHJ655383 PRD655381:PRF655383 QAZ655381:QBB655383 QKV655381:QKX655383 QUR655381:QUT655383 REN655381:REP655383 ROJ655381:ROL655383 RYF655381:RYH655383 SIB655381:SID655383 SRX655381:SRZ655383 TBT655381:TBV655383 TLP655381:TLR655383 TVL655381:TVN655383 UFH655381:UFJ655383 UPD655381:UPF655383 UYZ655381:UZB655383 VIV655381:VIX655383 VSR655381:VST655383 WCN655381:WCP655383 WMJ655381:WML655383 WWF655381:WWH655383 X720917:Z720919 JT720917:JV720919 TP720917:TR720919 ADL720917:ADN720919 ANH720917:ANJ720919 AXD720917:AXF720919 BGZ720917:BHB720919 BQV720917:BQX720919 CAR720917:CAT720919 CKN720917:CKP720919 CUJ720917:CUL720919 DEF720917:DEH720919 DOB720917:DOD720919 DXX720917:DXZ720919 EHT720917:EHV720919 ERP720917:ERR720919 FBL720917:FBN720919 FLH720917:FLJ720919 FVD720917:FVF720919 GEZ720917:GFB720919 GOV720917:GOX720919 GYR720917:GYT720919 HIN720917:HIP720919 HSJ720917:HSL720919 ICF720917:ICH720919 IMB720917:IMD720919 IVX720917:IVZ720919 JFT720917:JFV720919 JPP720917:JPR720919 JZL720917:JZN720919 KJH720917:KJJ720919 KTD720917:KTF720919 LCZ720917:LDB720919 LMV720917:LMX720919 LWR720917:LWT720919 MGN720917:MGP720919 MQJ720917:MQL720919 NAF720917:NAH720919 NKB720917:NKD720919 NTX720917:NTZ720919 ODT720917:ODV720919 ONP720917:ONR720919 OXL720917:OXN720919 PHH720917:PHJ720919 PRD720917:PRF720919 QAZ720917:QBB720919 QKV720917:QKX720919 QUR720917:QUT720919 REN720917:REP720919 ROJ720917:ROL720919 RYF720917:RYH720919 SIB720917:SID720919 SRX720917:SRZ720919 TBT720917:TBV720919 TLP720917:TLR720919 TVL720917:TVN720919 UFH720917:UFJ720919 UPD720917:UPF720919 UYZ720917:UZB720919 VIV720917:VIX720919 VSR720917:VST720919 WCN720917:WCP720919 WMJ720917:WML720919 WWF720917:WWH720919 X786453:Z786455 JT786453:JV786455 TP786453:TR786455 ADL786453:ADN786455 ANH786453:ANJ786455 AXD786453:AXF786455 BGZ786453:BHB786455 BQV786453:BQX786455 CAR786453:CAT786455 CKN786453:CKP786455 CUJ786453:CUL786455 DEF786453:DEH786455 DOB786453:DOD786455 DXX786453:DXZ786455 EHT786453:EHV786455 ERP786453:ERR786455 FBL786453:FBN786455 FLH786453:FLJ786455 FVD786453:FVF786455 GEZ786453:GFB786455 GOV786453:GOX786455 GYR786453:GYT786455 HIN786453:HIP786455 HSJ786453:HSL786455 ICF786453:ICH786455 IMB786453:IMD786455 IVX786453:IVZ786455 JFT786453:JFV786455 JPP786453:JPR786455 JZL786453:JZN786455 KJH786453:KJJ786455 KTD786453:KTF786455 LCZ786453:LDB786455 LMV786453:LMX786455 LWR786453:LWT786455 MGN786453:MGP786455 MQJ786453:MQL786455 NAF786453:NAH786455 NKB786453:NKD786455 NTX786453:NTZ786455 ODT786453:ODV786455 ONP786453:ONR786455 OXL786453:OXN786455 PHH786453:PHJ786455 PRD786453:PRF786455 QAZ786453:QBB786455 QKV786453:QKX786455 QUR786453:QUT786455 REN786453:REP786455 ROJ786453:ROL786455 RYF786453:RYH786455 SIB786453:SID786455 SRX786453:SRZ786455 TBT786453:TBV786455 TLP786453:TLR786455 TVL786453:TVN786455 UFH786453:UFJ786455 UPD786453:UPF786455 UYZ786453:UZB786455 VIV786453:VIX786455 VSR786453:VST786455 WCN786453:WCP786455 WMJ786453:WML786455 WWF786453:WWH786455 X851989:Z851991 JT851989:JV851991 TP851989:TR851991 ADL851989:ADN851991 ANH851989:ANJ851991 AXD851989:AXF851991 BGZ851989:BHB851991 BQV851989:BQX851991 CAR851989:CAT851991 CKN851989:CKP851991 CUJ851989:CUL851991 DEF851989:DEH851991 DOB851989:DOD851991 DXX851989:DXZ851991 EHT851989:EHV851991 ERP851989:ERR851991 FBL851989:FBN851991 FLH851989:FLJ851991 FVD851989:FVF851991 GEZ851989:GFB851991 GOV851989:GOX851991 GYR851989:GYT851991 HIN851989:HIP851991 HSJ851989:HSL851991 ICF851989:ICH851991 IMB851989:IMD851991 IVX851989:IVZ851991 JFT851989:JFV851991 JPP851989:JPR851991 JZL851989:JZN851991 KJH851989:KJJ851991 KTD851989:KTF851991 LCZ851989:LDB851991 LMV851989:LMX851991 LWR851989:LWT851991 MGN851989:MGP851991 MQJ851989:MQL851991 NAF851989:NAH851991 NKB851989:NKD851991 NTX851989:NTZ851991 ODT851989:ODV851991 ONP851989:ONR851991 OXL851989:OXN851991 PHH851989:PHJ851991 PRD851989:PRF851991 QAZ851989:QBB851991 QKV851989:QKX851991 QUR851989:QUT851991 REN851989:REP851991 ROJ851989:ROL851991 RYF851989:RYH851991 SIB851989:SID851991 SRX851989:SRZ851991 TBT851989:TBV851991 TLP851989:TLR851991 TVL851989:TVN851991 UFH851989:UFJ851991 UPD851989:UPF851991 UYZ851989:UZB851991 VIV851989:VIX851991 VSR851989:VST851991 WCN851989:WCP851991 WMJ851989:WML851991 WWF851989:WWH851991 X917525:Z917527 JT917525:JV917527 TP917525:TR917527 ADL917525:ADN917527 ANH917525:ANJ917527 AXD917525:AXF917527 BGZ917525:BHB917527 BQV917525:BQX917527 CAR917525:CAT917527 CKN917525:CKP917527 CUJ917525:CUL917527 DEF917525:DEH917527 DOB917525:DOD917527 DXX917525:DXZ917527 EHT917525:EHV917527 ERP917525:ERR917527 FBL917525:FBN917527 FLH917525:FLJ917527 FVD917525:FVF917527 GEZ917525:GFB917527 GOV917525:GOX917527 GYR917525:GYT917527 HIN917525:HIP917527 HSJ917525:HSL917527 ICF917525:ICH917527 IMB917525:IMD917527 IVX917525:IVZ917527 JFT917525:JFV917527 JPP917525:JPR917527 JZL917525:JZN917527 KJH917525:KJJ917527 KTD917525:KTF917527 LCZ917525:LDB917527 LMV917525:LMX917527 LWR917525:LWT917527 MGN917525:MGP917527 MQJ917525:MQL917527 NAF917525:NAH917527 NKB917525:NKD917527 NTX917525:NTZ917527 ODT917525:ODV917527 ONP917525:ONR917527 OXL917525:OXN917527 PHH917525:PHJ917527 PRD917525:PRF917527 QAZ917525:QBB917527 QKV917525:QKX917527 QUR917525:QUT917527 REN917525:REP917527 ROJ917525:ROL917527 RYF917525:RYH917527 SIB917525:SID917527 SRX917525:SRZ917527 TBT917525:TBV917527 TLP917525:TLR917527 TVL917525:TVN917527 UFH917525:UFJ917527 UPD917525:UPF917527 UYZ917525:UZB917527 VIV917525:VIX917527 VSR917525:VST917527 WCN917525:WCP917527 WMJ917525:WML917527 WWF917525:WWH917527 X983061:Z983063 JT983061:JV983063 TP983061:TR983063 ADL983061:ADN983063 ANH983061:ANJ983063 AXD983061:AXF983063 BGZ983061:BHB983063 BQV983061:BQX983063 CAR983061:CAT983063 CKN983061:CKP983063 CUJ983061:CUL983063 DEF983061:DEH983063 DOB983061:DOD983063 DXX983061:DXZ983063 EHT983061:EHV983063 ERP983061:ERR983063 FBL983061:FBN983063 FLH983061:FLJ983063 FVD983061:FVF983063 GEZ983061:GFB983063 GOV983061:GOX983063 GYR983061:GYT983063 HIN983061:HIP983063 HSJ983061:HSL983063 ICF983061:ICH983063 IMB983061:IMD983063 IVX983061:IVZ983063 JFT983061:JFV983063 JPP983061:JPR983063 JZL983061:JZN983063 KJH983061:KJJ983063 KTD983061:KTF983063 LCZ983061:LDB983063 LMV983061:LMX983063 LWR983061:LWT983063 MGN983061:MGP983063 MQJ983061:MQL983063 NAF983061:NAH983063 NKB983061:NKD983063 NTX983061:NTZ983063 ODT983061:ODV983063 ONP983061:ONR983063 OXL983061:OXN983063 PHH983061:PHJ983063 PRD983061:PRF983063 QAZ983061:QBB983063 QKV983061:QKX983063 QUR983061:QUT983063 REN983061:REP983063 ROJ983061:ROL983063 RYF983061:RYH983063 SIB983061:SID983063 SRX983061:SRZ983063 TBT983061:TBV983063 TLP983061:TLR983063 TVL983061:TVN983063 UFH983061:UFJ983063 UPD983061:UPF983063 UYZ983061:UZB983063 VIV983061:VIX983063 VSR983061:VST983063 WCN983061:WCP983063 WMJ983061:WML983063 H20:I22 T20:Z22 R20" xr:uid="{93FD7C5E-9526-42FF-9952-5A35002BFEBE}"/>
  </dataValidations>
  <printOptions horizontalCentered="1"/>
  <pageMargins left="0.19685039370078741" right="0.19685039370078741" top="0.43307086614173229" bottom="0.23622047244094491" header="0.35433070866141736" footer="0.19685039370078741"/>
  <pageSetup paperSize="9" scale="5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92FD-6E28-45F9-95B9-DC3E4700B1C9}">
  <sheetPr codeName="Sheet2">
    <tabColor rgb="FFFFFF00"/>
    <pageSetUpPr fitToPage="1"/>
  </sheetPr>
  <dimension ref="A1:AZ80"/>
  <sheetViews>
    <sheetView showGridLines="0" zoomScaleNormal="100" zoomScaleSheetLayoutView="100" workbookViewId="0">
      <selection activeCell="D6" sqref="D6:F6"/>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280" t="s">
        <v>24</v>
      </c>
      <c r="B2" s="281"/>
      <c r="C2" s="281"/>
      <c r="D2" s="281"/>
      <c r="E2" s="281"/>
      <c r="F2" s="281"/>
      <c r="G2" s="281"/>
      <c r="H2" s="281"/>
      <c r="I2" s="281"/>
      <c r="J2" s="281"/>
      <c r="K2" s="281"/>
      <c r="L2" s="281"/>
      <c r="M2" s="281"/>
      <c r="N2" s="281"/>
      <c r="O2" s="281"/>
      <c r="P2" s="281"/>
      <c r="Q2" s="281"/>
      <c r="R2" s="281"/>
      <c r="S2" s="281"/>
      <c r="T2" s="281"/>
      <c r="U2" s="281"/>
      <c r="V2" s="282"/>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283"/>
      <c r="B3" s="284"/>
      <c r="C3" s="284"/>
      <c r="D3" s="284"/>
      <c r="E3" s="284"/>
      <c r="F3" s="284"/>
      <c r="G3" s="284"/>
      <c r="H3" s="284"/>
      <c r="I3" s="284"/>
      <c r="J3" s="284"/>
      <c r="K3" s="284"/>
      <c r="L3" s="284"/>
      <c r="M3" s="284"/>
      <c r="N3" s="284"/>
      <c r="O3" s="284"/>
      <c r="P3" s="284"/>
      <c r="Q3" s="284"/>
      <c r="R3" s="284"/>
      <c r="S3" s="284"/>
      <c r="T3" s="284"/>
      <c r="U3" s="284"/>
      <c r="V3" s="285"/>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A4" s="303"/>
      <c r="B4" s="303"/>
      <c r="C4" s="303"/>
      <c r="D4" s="303"/>
      <c r="E4" s="262"/>
      <c r="F4" s="262"/>
      <c r="G4" s="262"/>
      <c r="H4" s="26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109"/>
      <c r="E5" s="265"/>
      <c r="F5" s="266"/>
      <c r="L5" s="304" t="s">
        <v>106</v>
      </c>
      <c r="M5" s="305"/>
      <c r="N5" s="305"/>
      <c r="O5" s="305"/>
      <c r="P5" s="305"/>
      <c r="Q5" s="305"/>
      <c r="R5" s="305"/>
      <c r="S5" s="305"/>
      <c r="T5" s="305"/>
      <c r="U5" s="306"/>
    </row>
    <row r="6" spans="1:52" ht="15" customHeight="1" thickBot="1" x14ac:dyDescent="0.25">
      <c r="A6" s="263" t="s">
        <v>88</v>
      </c>
      <c r="B6" s="263"/>
      <c r="C6" s="263"/>
      <c r="D6" s="300"/>
      <c r="E6" s="301"/>
      <c r="F6" s="302"/>
      <c r="G6" s="263" t="s">
        <v>0</v>
      </c>
      <c r="H6" s="263"/>
      <c r="I6" s="88"/>
      <c r="J6" s="89"/>
      <c r="K6" s="6"/>
      <c r="L6" s="307"/>
      <c r="M6" s="308"/>
      <c r="N6" s="308"/>
      <c r="O6" s="308"/>
      <c r="P6" s="308"/>
      <c r="Q6" s="308"/>
      <c r="R6" s="308"/>
      <c r="S6" s="308"/>
      <c r="T6" s="308"/>
      <c r="U6" s="309"/>
      <c r="V6" s="98"/>
      <c r="AA6" s="6"/>
      <c r="AB6" s="6"/>
      <c r="AC6" s="6"/>
      <c r="AD6" s="6"/>
      <c r="AE6" s="6"/>
      <c r="AF6" s="6"/>
      <c r="AG6" s="6"/>
      <c r="AH6" s="6"/>
      <c r="AI6" s="6"/>
      <c r="AJ6" s="6"/>
      <c r="AK6" s="6"/>
      <c r="AL6" s="6"/>
      <c r="AM6" s="6"/>
      <c r="AN6" s="6"/>
      <c r="AO6" s="6"/>
      <c r="AP6" s="6"/>
      <c r="AQ6" s="6"/>
      <c r="AR6" s="6"/>
      <c r="AS6" s="6"/>
      <c r="AT6" s="6"/>
      <c r="AU6" s="6"/>
      <c r="AV6" s="6"/>
      <c r="AW6" s="6"/>
      <c r="AX6" s="6"/>
    </row>
    <row r="7" spans="1:52" ht="15" customHeight="1" thickBot="1" x14ac:dyDescent="0.25">
      <c r="A7" s="264" t="s">
        <v>89</v>
      </c>
      <c r="B7" s="264"/>
      <c r="C7" s="264"/>
      <c r="D7" s="295"/>
      <c r="E7" s="296"/>
      <c r="F7" s="297"/>
      <c r="G7" s="263" t="s">
        <v>1</v>
      </c>
      <c r="H7" s="263"/>
      <c r="I7" s="90"/>
      <c r="J7" s="91"/>
      <c r="K7" s="6"/>
      <c r="L7" s="307"/>
      <c r="M7" s="308"/>
      <c r="N7" s="308"/>
      <c r="O7" s="308"/>
      <c r="P7" s="308"/>
      <c r="Q7" s="308"/>
      <c r="R7" s="308"/>
      <c r="S7" s="308"/>
      <c r="T7" s="308"/>
      <c r="U7" s="309"/>
      <c r="V7" s="98"/>
      <c r="Z7" s="6"/>
      <c r="AA7" s="6"/>
      <c r="AB7" s="6"/>
      <c r="AC7" s="6"/>
      <c r="AD7" s="6"/>
      <c r="AE7" s="6"/>
      <c r="AF7" s="6"/>
      <c r="AG7" s="6"/>
      <c r="AH7" s="6"/>
      <c r="AI7" s="6"/>
      <c r="AJ7" s="6"/>
      <c r="AK7" s="6"/>
      <c r="AL7" s="6"/>
      <c r="AM7" s="6"/>
      <c r="AN7" s="6"/>
      <c r="AO7" s="6"/>
      <c r="AP7" s="6"/>
      <c r="AQ7" s="6"/>
      <c r="AR7" s="6"/>
      <c r="AS7" s="6"/>
      <c r="AT7" s="6"/>
      <c r="AU7" s="6"/>
      <c r="AV7" s="6"/>
      <c r="AW7" s="6"/>
      <c r="AX7" s="6"/>
    </row>
    <row r="8" spans="1:52" ht="15" customHeight="1" thickBot="1" x14ac:dyDescent="0.25">
      <c r="A8" s="263" t="s">
        <v>230</v>
      </c>
      <c r="B8" s="263"/>
      <c r="C8" s="263"/>
      <c r="D8" s="298"/>
      <c r="E8" s="298"/>
      <c r="F8" s="298"/>
      <c r="K8" s="6"/>
      <c r="L8" s="310"/>
      <c r="M8" s="311"/>
      <c r="N8" s="311"/>
      <c r="O8" s="311"/>
      <c r="P8" s="311"/>
      <c r="Q8" s="311"/>
      <c r="R8" s="311"/>
      <c r="S8" s="311"/>
      <c r="T8" s="311"/>
      <c r="U8" s="312"/>
      <c r="Z8" s="6"/>
      <c r="AA8" s="6"/>
      <c r="AB8" s="6"/>
      <c r="AC8" s="6"/>
      <c r="AD8" s="6"/>
      <c r="AE8" s="6"/>
      <c r="AF8" s="6"/>
      <c r="AG8" s="6"/>
      <c r="AH8" s="6"/>
      <c r="AI8" s="6"/>
      <c r="AJ8" s="6"/>
      <c r="AK8" s="6"/>
      <c r="AL8" s="6"/>
      <c r="AM8" s="6"/>
      <c r="AN8" s="6"/>
      <c r="AO8" s="6"/>
      <c r="AP8" s="6"/>
      <c r="AQ8" s="6"/>
      <c r="AR8" s="6"/>
      <c r="AS8" s="6"/>
      <c r="AT8" s="6"/>
      <c r="AU8" s="6"/>
      <c r="AV8" s="6"/>
      <c r="AW8" s="6"/>
      <c r="AX8" s="6"/>
    </row>
    <row r="9" spans="1:52" ht="15" customHeight="1" x14ac:dyDescent="0.2">
      <c r="A9" s="263" t="s">
        <v>231</v>
      </c>
      <c r="B9" s="263"/>
      <c r="C9" s="263"/>
      <c r="D9" s="299"/>
      <c r="E9" s="299"/>
      <c r="F9" s="299"/>
      <c r="K9" s="6"/>
      <c r="L9" s="7"/>
      <c r="M9" s="7"/>
      <c r="N9" s="7"/>
      <c r="O9" s="7"/>
      <c r="P9" s="7"/>
      <c r="Q9" s="7"/>
      <c r="R9" s="7"/>
      <c r="S9" s="7"/>
      <c r="T9" s="7"/>
      <c r="U9" s="7"/>
      <c r="W9" s="6"/>
      <c r="X9" s="6"/>
      <c r="Y9" s="6"/>
      <c r="Z9" s="6"/>
      <c r="AA9" s="6"/>
      <c r="AB9" s="6"/>
      <c r="AC9" s="6"/>
      <c r="AD9" s="6"/>
      <c r="AE9" s="6"/>
      <c r="AF9" s="6"/>
      <c r="AG9" s="6"/>
      <c r="AH9" s="6"/>
      <c r="AI9" s="6"/>
      <c r="AJ9" s="6"/>
      <c r="AK9" s="6"/>
      <c r="AL9" s="6"/>
      <c r="AM9" s="6"/>
    </row>
    <row r="11" spans="1:52" ht="15" customHeight="1" x14ac:dyDescent="0.2">
      <c r="E11" s="10" t="s">
        <v>211</v>
      </c>
      <c r="F11" s="202"/>
      <c r="G11" s="8" t="s">
        <v>214</v>
      </c>
      <c r="H11" s="8"/>
      <c r="I11" s="8"/>
      <c r="J11" s="8"/>
      <c r="K11" s="8"/>
      <c r="L11" s="8"/>
      <c r="M11" s="8"/>
      <c r="N11" s="8"/>
      <c r="O11" s="8"/>
      <c r="P11" s="8"/>
      <c r="Q11" s="8"/>
      <c r="R11" s="8"/>
      <c r="S11" s="8"/>
      <c r="T11" s="8"/>
      <c r="U11" s="8"/>
      <c r="V11" s="8"/>
      <c r="W11" s="8"/>
    </row>
    <row r="12" spans="1:52" ht="15" customHeight="1" thickBot="1" x14ac:dyDescent="0.25">
      <c r="B12" s="270" t="s">
        <v>2</v>
      </c>
      <c r="C12" s="270"/>
      <c r="G12" s="8"/>
      <c r="H12" s="8"/>
      <c r="I12" s="8"/>
      <c r="J12" s="8"/>
      <c r="K12" s="8"/>
      <c r="L12" s="8"/>
      <c r="M12" s="8"/>
      <c r="N12" s="8"/>
      <c r="O12" s="8"/>
      <c r="P12" s="8"/>
      <c r="Q12" s="8"/>
      <c r="R12" s="270" t="s">
        <v>27</v>
      </c>
      <c r="S12" s="270"/>
      <c r="T12" s="270"/>
      <c r="U12" s="8"/>
      <c r="V12" s="8"/>
      <c r="W12" s="8"/>
    </row>
    <row r="13" spans="1:52" ht="15" customHeight="1" thickBot="1" x14ac:dyDescent="0.25">
      <c r="B13" s="161" t="s">
        <v>3</v>
      </c>
      <c r="C13" s="161" t="s">
        <v>4</v>
      </c>
      <c r="D13" s="270" t="s">
        <v>5</v>
      </c>
      <c r="E13" s="271"/>
      <c r="F13" s="165" t="s">
        <v>6</v>
      </c>
      <c r="G13" s="164" t="s">
        <v>7</v>
      </c>
      <c r="H13" s="164" t="s">
        <v>8</v>
      </c>
      <c r="I13" s="164" t="s">
        <v>9</v>
      </c>
      <c r="J13" s="164" t="s">
        <v>10</v>
      </c>
      <c r="K13" s="164" t="s">
        <v>11</v>
      </c>
      <c r="L13" s="164" t="s">
        <v>12</v>
      </c>
      <c r="M13" s="164" t="s">
        <v>13</v>
      </c>
      <c r="N13" s="164" t="s">
        <v>14</v>
      </c>
      <c r="O13" s="164" t="s">
        <v>101</v>
      </c>
      <c r="P13" s="164" t="s">
        <v>102</v>
      </c>
      <c r="Q13" s="164" t="s">
        <v>103</v>
      </c>
      <c r="R13" s="187" t="s">
        <v>20</v>
      </c>
      <c r="S13" s="187" t="s">
        <v>20</v>
      </c>
      <c r="T13" s="188" t="s">
        <v>20</v>
      </c>
      <c r="U13" s="293" t="s">
        <v>87</v>
      </c>
      <c r="V13" s="294"/>
    </row>
    <row r="14" spans="1:52" ht="15" customHeight="1" x14ac:dyDescent="0.2">
      <c r="A14" s="99">
        <v>1</v>
      </c>
      <c r="B14" s="60"/>
      <c r="C14" s="60"/>
      <c r="D14" s="268"/>
      <c r="E14" s="269"/>
      <c r="F14" s="61"/>
      <c r="G14" s="70"/>
      <c r="H14" s="70"/>
      <c r="I14" s="70"/>
      <c r="J14" s="70"/>
      <c r="K14" s="70"/>
      <c r="L14" s="70"/>
      <c r="M14" s="70"/>
      <c r="N14" s="70"/>
      <c r="O14" s="183"/>
      <c r="P14" s="183"/>
      <c r="Q14" s="183"/>
      <c r="R14" s="184"/>
      <c r="S14" s="70"/>
      <c r="T14" s="185"/>
      <c r="U14" s="100">
        <f>SUM(F14:T14)</f>
        <v>0</v>
      </c>
      <c r="V14" s="101"/>
    </row>
    <row r="15" spans="1:52" ht="15" customHeight="1" x14ac:dyDescent="0.2">
      <c r="A15" s="99">
        <v>2</v>
      </c>
      <c r="B15" s="62"/>
      <c r="C15" s="63"/>
      <c r="D15" s="272"/>
      <c r="E15" s="273"/>
      <c r="F15" s="64"/>
      <c r="G15" s="65"/>
      <c r="H15" s="65"/>
      <c r="I15" s="65"/>
      <c r="J15" s="65"/>
      <c r="K15" s="65"/>
      <c r="L15" s="65"/>
      <c r="M15" s="65"/>
      <c r="N15" s="65"/>
      <c r="O15" s="92"/>
      <c r="P15" s="92"/>
      <c r="Q15" s="92"/>
      <c r="R15" s="66"/>
      <c r="S15" s="65"/>
      <c r="T15" s="67"/>
      <c r="U15" s="102">
        <f t="shared" ref="U15:U23" si="0">SUM(F15:T15)</f>
        <v>0</v>
      </c>
      <c r="V15" s="103"/>
    </row>
    <row r="16" spans="1:52" ht="15" customHeight="1" x14ac:dyDescent="0.2">
      <c r="A16" s="99">
        <v>3</v>
      </c>
      <c r="B16" s="63"/>
      <c r="C16" s="60"/>
      <c r="D16" s="274"/>
      <c r="E16" s="275"/>
      <c r="F16" s="61"/>
      <c r="G16" s="65"/>
      <c r="H16" s="65"/>
      <c r="I16" s="65"/>
      <c r="J16" s="65"/>
      <c r="K16" s="65"/>
      <c r="L16" s="65"/>
      <c r="M16" s="65"/>
      <c r="N16" s="65"/>
      <c r="O16" s="92"/>
      <c r="P16" s="92"/>
      <c r="Q16" s="92"/>
      <c r="R16" s="66"/>
      <c r="S16" s="65"/>
      <c r="T16" s="67"/>
      <c r="U16" s="102">
        <f t="shared" si="0"/>
        <v>0</v>
      </c>
      <c r="V16" s="103"/>
    </row>
    <row r="17" spans="1:37" ht="15" customHeight="1" x14ac:dyDescent="0.2">
      <c r="A17" s="99">
        <v>4</v>
      </c>
      <c r="B17" s="63"/>
      <c r="C17" s="63"/>
      <c r="D17" s="272"/>
      <c r="E17" s="273"/>
      <c r="F17" s="68"/>
      <c r="G17" s="65"/>
      <c r="H17" s="65"/>
      <c r="I17" s="65"/>
      <c r="J17" s="65"/>
      <c r="K17" s="65"/>
      <c r="L17" s="65"/>
      <c r="M17" s="65"/>
      <c r="N17" s="65"/>
      <c r="O17" s="92"/>
      <c r="P17" s="92"/>
      <c r="Q17" s="92"/>
      <c r="R17" s="66"/>
      <c r="S17" s="65"/>
      <c r="T17" s="67"/>
      <c r="U17" s="102">
        <f t="shared" si="0"/>
        <v>0</v>
      </c>
      <c r="V17" s="103"/>
    </row>
    <row r="18" spans="1:37" ht="15" customHeight="1" x14ac:dyDescent="0.2">
      <c r="A18" s="99">
        <v>5</v>
      </c>
      <c r="B18" s="63"/>
      <c r="C18" s="60"/>
      <c r="D18" s="274"/>
      <c r="E18" s="275"/>
      <c r="F18" s="64"/>
      <c r="G18" s="65"/>
      <c r="H18" s="65"/>
      <c r="I18" s="65"/>
      <c r="J18" s="65"/>
      <c r="K18" s="65"/>
      <c r="L18" s="65"/>
      <c r="M18" s="65"/>
      <c r="N18" s="65"/>
      <c r="O18" s="92"/>
      <c r="P18" s="92"/>
      <c r="Q18" s="92"/>
      <c r="R18" s="66"/>
      <c r="S18" s="65"/>
      <c r="T18" s="67"/>
      <c r="U18" s="102">
        <f t="shared" si="0"/>
        <v>0</v>
      </c>
      <c r="V18" s="103"/>
    </row>
    <row r="19" spans="1:37" ht="15" customHeight="1" x14ac:dyDescent="0.2">
      <c r="A19" s="99">
        <v>6</v>
      </c>
      <c r="B19" s="63"/>
      <c r="C19" s="62"/>
      <c r="D19" s="276"/>
      <c r="E19" s="277"/>
      <c r="F19" s="61"/>
      <c r="G19" s="65"/>
      <c r="H19" s="65"/>
      <c r="I19" s="65"/>
      <c r="J19" s="65"/>
      <c r="K19" s="65"/>
      <c r="L19" s="65"/>
      <c r="M19" s="65"/>
      <c r="N19" s="65"/>
      <c r="O19" s="92"/>
      <c r="P19" s="92"/>
      <c r="Q19" s="92"/>
      <c r="R19" s="66"/>
      <c r="S19" s="65"/>
      <c r="T19" s="67"/>
      <c r="U19" s="102">
        <f t="shared" si="0"/>
        <v>0</v>
      </c>
      <c r="V19" s="103"/>
    </row>
    <row r="20" spans="1:37" ht="15" customHeight="1" x14ac:dyDescent="0.2">
      <c r="A20" s="99">
        <v>7</v>
      </c>
      <c r="B20" s="60"/>
      <c r="C20" s="62"/>
      <c r="D20" s="276"/>
      <c r="E20" s="277"/>
      <c r="F20" s="64"/>
      <c r="G20" s="65"/>
      <c r="H20" s="65"/>
      <c r="I20" s="65"/>
      <c r="J20" s="65"/>
      <c r="K20" s="65"/>
      <c r="L20" s="65"/>
      <c r="M20" s="65"/>
      <c r="N20" s="65"/>
      <c r="O20" s="92"/>
      <c r="P20" s="92"/>
      <c r="Q20" s="92"/>
      <c r="R20" s="66"/>
      <c r="S20" s="65"/>
      <c r="T20" s="67"/>
      <c r="U20" s="102">
        <f t="shared" si="0"/>
        <v>0</v>
      </c>
      <c r="V20" s="103"/>
    </row>
    <row r="21" spans="1:37" ht="15" customHeight="1" x14ac:dyDescent="0.2">
      <c r="A21" s="99">
        <v>8</v>
      </c>
      <c r="B21" s="62"/>
      <c r="C21" s="62"/>
      <c r="D21" s="272"/>
      <c r="E21" s="273"/>
      <c r="F21" s="61"/>
      <c r="G21" s="65"/>
      <c r="H21" s="65"/>
      <c r="I21" s="65"/>
      <c r="J21" s="65"/>
      <c r="K21" s="65"/>
      <c r="L21" s="65"/>
      <c r="M21" s="65"/>
      <c r="N21" s="69"/>
      <c r="O21" s="93"/>
      <c r="P21" s="93"/>
      <c r="Q21" s="93"/>
      <c r="R21" s="66"/>
      <c r="S21" s="65"/>
      <c r="T21" s="67"/>
      <c r="U21" s="102">
        <f t="shared" si="0"/>
        <v>0</v>
      </c>
      <c r="V21" s="103"/>
    </row>
    <row r="22" spans="1:37" ht="15" customHeight="1" x14ac:dyDescent="0.2">
      <c r="A22" s="99">
        <v>9</v>
      </c>
      <c r="B22" s="63"/>
      <c r="C22" s="63"/>
      <c r="D22" s="274"/>
      <c r="E22" s="275"/>
      <c r="F22" s="64"/>
      <c r="G22" s="70"/>
      <c r="H22" s="70"/>
      <c r="I22" s="70"/>
      <c r="J22" s="70"/>
      <c r="K22" s="70"/>
      <c r="L22" s="70"/>
      <c r="M22" s="70"/>
      <c r="N22" s="65"/>
      <c r="O22" s="92"/>
      <c r="P22" s="92"/>
      <c r="Q22" s="92"/>
      <c r="R22" s="66"/>
      <c r="S22" s="65"/>
      <c r="T22" s="67"/>
      <c r="U22" s="102">
        <f t="shared" si="0"/>
        <v>0</v>
      </c>
      <c r="V22" s="103"/>
    </row>
    <row r="23" spans="1:37" ht="15" customHeight="1" thickBot="1" x14ac:dyDescent="0.25">
      <c r="A23" s="99">
        <v>10</v>
      </c>
      <c r="B23" s="71"/>
      <c r="C23" s="71"/>
      <c r="D23" s="278"/>
      <c r="E23" s="279"/>
      <c r="F23" s="72"/>
      <c r="G23" s="73"/>
      <c r="H23" s="73"/>
      <c r="I23" s="73"/>
      <c r="J23" s="73"/>
      <c r="K23" s="73"/>
      <c r="L23" s="73"/>
      <c r="M23" s="73"/>
      <c r="N23" s="73"/>
      <c r="O23" s="94"/>
      <c r="P23" s="94"/>
      <c r="Q23" s="94"/>
      <c r="R23" s="72"/>
      <c r="S23" s="73"/>
      <c r="T23" s="74"/>
      <c r="U23" s="29">
        <f t="shared" si="0"/>
        <v>0</v>
      </c>
      <c r="V23" s="30"/>
    </row>
    <row r="24" spans="1:37" ht="15" customHeight="1" thickTop="1" thickBot="1" x14ac:dyDescent="0.25">
      <c r="B24" s="290" t="s">
        <v>23</v>
      </c>
      <c r="C24" s="290"/>
      <c r="D24" s="290"/>
      <c r="E24" s="289"/>
      <c r="F24" s="33">
        <f>COUNT(F14:F23)</f>
        <v>0</v>
      </c>
      <c r="G24" s="32">
        <f>COUNT(G14:G23)</f>
        <v>0</v>
      </c>
      <c r="H24" s="32">
        <f t="shared" ref="H24" si="1">COUNT(H14:H23)</f>
        <v>0</v>
      </c>
      <c r="I24" s="32">
        <f t="shared" ref="I24" si="2">COUNT(I14:I23)</f>
        <v>0</v>
      </c>
      <c r="J24" s="32">
        <f t="shared" ref="J24" si="3">COUNT(J14:J23)</f>
        <v>0</v>
      </c>
      <c r="K24" s="32">
        <f t="shared" ref="K24" si="4">COUNT(K14:K23)</f>
        <v>0</v>
      </c>
      <c r="L24" s="32">
        <f t="shared" ref="L24" si="5">COUNT(L14:L23)</f>
        <v>0</v>
      </c>
      <c r="M24" s="32">
        <f>COUNT(M14:M23)</f>
        <v>0</v>
      </c>
      <c r="N24" s="32">
        <f>COUNT(N14:N23)</f>
        <v>0</v>
      </c>
      <c r="O24" s="32">
        <f t="shared" ref="O24:Q24" si="6">COUNT(O14:O23)</f>
        <v>0</v>
      </c>
      <c r="P24" s="32">
        <f t="shared" si="6"/>
        <v>0</v>
      </c>
      <c r="Q24" s="32">
        <f t="shared" si="6"/>
        <v>0</v>
      </c>
      <c r="R24" s="33">
        <f>COUNT(R14:R23)</f>
        <v>0</v>
      </c>
      <c r="S24" s="32">
        <f>COUNT(S14:S23)</f>
        <v>0</v>
      </c>
      <c r="T24" s="34">
        <f>COUNT(T14:T23)</f>
        <v>0</v>
      </c>
      <c r="U24" s="286" t="s">
        <v>29</v>
      </c>
      <c r="V24" s="287"/>
      <c r="W24" s="82"/>
    </row>
    <row r="25" spans="1:37" ht="15" customHeight="1" thickTop="1" thickBot="1" x14ac:dyDescent="0.25">
      <c r="B25" s="291" t="s">
        <v>32</v>
      </c>
      <c r="C25" s="291"/>
      <c r="D25" s="291"/>
      <c r="E25" s="292"/>
      <c r="F25" s="105">
        <f>SUM(F14:F23)</f>
        <v>0</v>
      </c>
      <c r="G25" s="105">
        <f t="shared" ref="G25:T25" si="7">SUM(G14:G23)</f>
        <v>0</v>
      </c>
      <c r="H25" s="105">
        <f t="shared" si="7"/>
        <v>0</v>
      </c>
      <c r="I25" s="105">
        <f t="shared" si="7"/>
        <v>0</v>
      </c>
      <c r="J25" s="105">
        <f t="shared" si="7"/>
        <v>0</v>
      </c>
      <c r="K25" s="105">
        <f t="shared" si="7"/>
        <v>0</v>
      </c>
      <c r="L25" s="105">
        <f t="shared" si="7"/>
        <v>0</v>
      </c>
      <c r="M25" s="105">
        <f t="shared" si="7"/>
        <v>0</v>
      </c>
      <c r="N25" s="106">
        <f t="shared" si="7"/>
        <v>0</v>
      </c>
      <c r="O25" s="105">
        <f t="shared" ref="O25:Q25" si="8">SUM(O14:O23)</f>
        <v>0</v>
      </c>
      <c r="P25" s="105">
        <f t="shared" si="8"/>
        <v>0</v>
      </c>
      <c r="Q25" s="105">
        <f t="shared" si="8"/>
        <v>0</v>
      </c>
      <c r="R25" s="105">
        <f t="shared" si="7"/>
        <v>0</v>
      </c>
      <c r="S25" s="105">
        <f t="shared" si="7"/>
        <v>0</v>
      </c>
      <c r="T25" s="105">
        <f t="shared" si="7"/>
        <v>0</v>
      </c>
      <c r="U25" s="52">
        <f>SUM(F25:T25)</f>
        <v>0</v>
      </c>
      <c r="V25" s="107"/>
      <c r="W25" s="84"/>
    </row>
    <row r="26" spans="1:37" ht="15" customHeight="1" x14ac:dyDescent="0.2">
      <c r="C26" s="82"/>
      <c r="F26" s="39"/>
      <c r="G26" s="39"/>
      <c r="H26" s="39"/>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ht="15" customHeight="1" x14ac:dyDescent="0.2">
      <c r="A27" s="39"/>
      <c r="B27" s="39"/>
      <c r="D27" s="41"/>
      <c r="E27" s="199" t="s">
        <v>211</v>
      </c>
      <c r="F27" s="42" t="str">
        <f>IF(F11="","",F11)</f>
        <v/>
      </c>
      <c r="G27" s="41" t="s">
        <v>212</v>
      </c>
      <c r="H27" s="41"/>
      <c r="I27" s="41"/>
      <c r="J27" s="41"/>
      <c r="K27" s="41"/>
      <c r="L27" s="41"/>
      <c r="M27" s="41"/>
      <c r="N27" s="41"/>
      <c r="O27" s="41"/>
      <c r="P27" s="41"/>
      <c r="Q27" s="41"/>
      <c r="R27" s="41"/>
      <c r="S27" s="41"/>
      <c r="T27" s="41"/>
      <c r="U27" s="41"/>
      <c r="V27" s="41"/>
      <c r="W27" s="41"/>
    </row>
    <row r="28" spans="1:37" ht="15" customHeight="1" x14ac:dyDescent="0.2">
      <c r="C28" s="41"/>
      <c r="D28" s="41"/>
      <c r="E28" s="41"/>
      <c r="F28" s="41"/>
      <c r="G28" s="41"/>
      <c r="H28" s="41"/>
      <c r="I28" s="41"/>
      <c r="J28" s="41"/>
      <c r="K28" s="41"/>
      <c r="N28" s="41"/>
      <c r="O28" s="41"/>
      <c r="P28" s="41"/>
      <c r="Q28" s="41"/>
      <c r="R28" s="270" t="s">
        <v>27</v>
      </c>
      <c r="S28" s="270"/>
      <c r="T28" s="270"/>
      <c r="U28" s="110"/>
      <c r="V28" s="41"/>
      <c r="W28" s="41"/>
    </row>
    <row r="29" spans="1:37" ht="15" customHeight="1" thickBot="1" x14ac:dyDescent="0.25">
      <c r="E29" s="99"/>
      <c r="F29" s="104" t="s">
        <v>6</v>
      </c>
      <c r="G29" s="104" t="s">
        <v>7</v>
      </c>
      <c r="H29" s="104" t="s">
        <v>8</v>
      </c>
      <c r="I29" s="104" t="s">
        <v>9</v>
      </c>
      <c r="J29" s="104" t="s">
        <v>10</v>
      </c>
      <c r="K29" s="104" t="s">
        <v>11</v>
      </c>
      <c r="L29" s="104" t="s">
        <v>12</v>
      </c>
      <c r="M29" s="104" t="s">
        <v>13</v>
      </c>
      <c r="N29" s="104" t="s">
        <v>14</v>
      </c>
      <c r="O29" s="104" t="s">
        <v>101</v>
      </c>
      <c r="P29" s="104" t="s">
        <v>102</v>
      </c>
      <c r="Q29" s="104" t="s">
        <v>103</v>
      </c>
      <c r="R29" s="111" t="str">
        <f>R13</f>
        <v>選択してください</v>
      </c>
      <c r="S29" s="111" t="str">
        <f t="shared" ref="S29:T29" si="9">S13</f>
        <v>選択してください</v>
      </c>
      <c r="T29" s="111" t="str">
        <f t="shared" si="9"/>
        <v>選択してください</v>
      </c>
      <c r="U29" s="112"/>
      <c r="V29" s="113"/>
    </row>
    <row r="30" spans="1:37" ht="15" customHeight="1" x14ac:dyDescent="0.2">
      <c r="E30" s="114" t="s">
        <v>15</v>
      </c>
      <c r="F30" s="216"/>
      <c r="G30" s="216"/>
      <c r="H30" s="216"/>
      <c r="I30" s="216"/>
      <c r="J30" s="216"/>
      <c r="K30" s="216"/>
      <c r="L30" s="216"/>
      <c r="M30" s="216"/>
      <c r="N30" s="216"/>
      <c r="O30" s="217"/>
      <c r="P30" s="217"/>
      <c r="Q30" s="217"/>
      <c r="R30" s="216"/>
      <c r="S30" s="216"/>
      <c r="T30" s="218"/>
      <c r="U30" s="288" t="s">
        <v>29</v>
      </c>
      <c r="V30" s="289"/>
    </row>
    <row r="31" spans="1:37" ht="15" customHeight="1" thickBot="1" x14ac:dyDescent="0.25">
      <c r="E31" s="114" t="s">
        <v>16</v>
      </c>
      <c r="F31" s="219"/>
      <c r="G31" s="219"/>
      <c r="H31" s="219"/>
      <c r="I31" s="219"/>
      <c r="J31" s="219"/>
      <c r="K31" s="219"/>
      <c r="L31" s="219"/>
      <c r="M31" s="219"/>
      <c r="N31" s="219"/>
      <c r="O31" s="220"/>
      <c r="P31" s="220"/>
      <c r="Q31" s="220"/>
      <c r="R31" s="219"/>
      <c r="S31" s="219"/>
      <c r="T31" s="221"/>
      <c r="U31" s="115">
        <f>SUM(F31:T31)</f>
        <v>0</v>
      </c>
      <c r="V31" s="116"/>
    </row>
    <row r="32" spans="1:37" ht="15" customHeight="1" x14ac:dyDescent="0.2">
      <c r="A32" s="82"/>
    </row>
    <row r="33" spans="1:23" ht="15" customHeight="1" x14ac:dyDescent="0.2">
      <c r="B33" s="59" t="s">
        <v>232</v>
      </c>
      <c r="O33" s="59"/>
      <c r="P33" s="59"/>
      <c r="Q33" s="59" t="s">
        <v>17</v>
      </c>
    </row>
    <row r="34" spans="1:23" ht="16.2" x14ac:dyDescent="0.2">
      <c r="B34" s="267" t="s">
        <v>228</v>
      </c>
      <c r="C34" s="267"/>
      <c r="D34" s="267"/>
      <c r="E34" s="267"/>
      <c r="F34" s="212">
        <f>U25+'入力用 (2)'!U25+'入力用 (3) '!U25+'入力用 (4)'!U25+'入力用 (5)'!U25</f>
        <v>0</v>
      </c>
      <c r="G34" s="213"/>
      <c r="H34" s="198" t="s">
        <v>30</v>
      </c>
      <c r="Q34" s="1" t="s">
        <v>18</v>
      </c>
    </row>
    <row r="35" spans="1:23" ht="15" customHeight="1" x14ac:dyDescent="0.2">
      <c r="B35" s="211"/>
      <c r="C35" s="211"/>
      <c r="D35" s="214"/>
      <c r="E35" s="214"/>
      <c r="F35" s="198"/>
      <c r="G35" s="200"/>
      <c r="H35" s="215"/>
      <c r="Q35" s="1" t="s">
        <v>19</v>
      </c>
    </row>
    <row r="36" spans="1:23" ht="16.2" x14ac:dyDescent="0.2">
      <c r="B36" s="267" t="s">
        <v>229</v>
      </c>
      <c r="C36" s="267"/>
      <c r="D36" s="267"/>
      <c r="E36" s="267"/>
      <c r="F36" s="212">
        <f>F34+U31</f>
        <v>0</v>
      </c>
      <c r="G36" s="213"/>
      <c r="H36" s="198" t="s">
        <v>31</v>
      </c>
      <c r="Q36" s="1" t="s">
        <v>26</v>
      </c>
    </row>
    <row r="41" spans="1:23" ht="15" customHeight="1" x14ac:dyDescent="0.2">
      <c r="A41" s="79"/>
      <c r="B41" s="79"/>
      <c r="C41" s="79"/>
      <c r="D41" s="79"/>
      <c r="E41" s="79"/>
      <c r="F41" s="79"/>
      <c r="G41" s="79"/>
      <c r="H41" s="79"/>
      <c r="I41" s="79"/>
      <c r="J41" s="79"/>
      <c r="K41" s="79"/>
      <c r="L41" s="79"/>
      <c r="M41" s="79"/>
      <c r="N41" s="79"/>
      <c r="O41" s="79"/>
      <c r="P41" s="79"/>
      <c r="Q41" s="79"/>
      <c r="R41" s="79"/>
      <c r="S41" s="79"/>
      <c r="T41" s="79"/>
      <c r="U41" s="79"/>
      <c r="V41" s="79"/>
      <c r="W41" s="79"/>
    </row>
    <row r="42" spans="1:23" ht="15" customHeight="1" x14ac:dyDescent="0.2">
      <c r="A42" s="117"/>
      <c r="B42" s="117"/>
      <c r="C42" s="117"/>
      <c r="D42" s="117"/>
      <c r="E42" s="117"/>
      <c r="F42" s="117"/>
      <c r="G42" s="79"/>
      <c r="H42" s="79"/>
      <c r="I42" s="79"/>
      <c r="J42" s="79"/>
      <c r="K42" s="79"/>
      <c r="L42" s="79"/>
      <c r="M42" s="79"/>
      <c r="N42" s="79"/>
      <c r="O42" s="79"/>
      <c r="P42" s="79"/>
      <c r="Q42" s="79"/>
      <c r="R42" s="79"/>
      <c r="S42" s="79"/>
      <c r="T42" s="79"/>
      <c r="U42" s="79"/>
      <c r="V42" s="79"/>
      <c r="W42" s="79"/>
    </row>
    <row r="43" spans="1:23" ht="15" customHeight="1" x14ac:dyDescent="0.2">
      <c r="A43" s="118"/>
      <c r="B43" s="118" t="s">
        <v>33</v>
      </c>
      <c r="C43" s="118"/>
      <c r="D43" s="118"/>
      <c r="E43" s="118"/>
      <c r="F43" s="118"/>
    </row>
    <row r="44" spans="1:23" ht="15" customHeight="1" x14ac:dyDescent="0.2">
      <c r="A44" s="118"/>
      <c r="B44" s="118" t="s">
        <v>34</v>
      </c>
      <c r="C44" s="118"/>
      <c r="D44" s="118"/>
      <c r="E44" s="118" t="s">
        <v>46</v>
      </c>
      <c r="F44" s="118" t="s">
        <v>48</v>
      </c>
    </row>
    <row r="45" spans="1:23" ht="15" customHeight="1" x14ac:dyDescent="0.2">
      <c r="A45" s="118"/>
      <c r="B45" s="118" t="s">
        <v>35</v>
      </c>
      <c r="C45" s="118"/>
      <c r="D45" s="118"/>
      <c r="E45" s="118" t="s">
        <v>47</v>
      </c>
      <c r="F45" s="118" t="s">
        <v>49</v>
      </c>
    </row>
    <row r="46" spans="1:23" ht="15" customHeight="1" x14ac:dyDescent="0.2">
      <c r="A46" s="118"/>
      <c r="B46" s="118" t="s">
        <v>36</v>
      </c>
      <c r="C46" s="118"/>
      <c r="D46" s="118"/>
      <c r="E46" s="118"/>
      <c r="F46" s="118" t="s">
        <v>50</v>
      </c>
    </row>
    <row r="47" spans="1:23" ht="15" customHeight="1" x14ac:dyDescent="0.2">
      <c r="A47" s="118"/>
      <c r="B47" s="118" t="s">
        <v>37</v>
      </c>
      <c r="C47" s="118"/>
      <c r="D47" s="118"/>
      <c r="E47" s="118"/>
      <c r="F47" s="118" t="s">
        <v>51</v>
      </c>
    </row>
    <row r="48" spans="1:23" ht="15" customHeight="1" x14ac:dyDescent="0.2">
      <c r="A48" s="118"/>
      <c r="B48" s="118" t="s">
        <v>38</v>
      </c>
      <c r="C48" s="118"/>
      <c r="D48" s="118"/>
      <c r="E48" s="118"/>
      <c r="F48" s="118" t="s">
        <v>52</v>
      </c>
    </row>
    <row r="49" spans="1:6" ht="15" customHeight="1" x14ac:dyDescent="0.2">
      <c r="A49" s="118"/>
      <c r="B49" s="118" t="s">
        <v>39</v>
      </c>
      <c r="C49" s="118"/>
      <c r="D49" s="118"/>
      <c r="E49" s="118"/>
      <c r="F49" s="118" t="s">
        <v>54</v>
      </c>
    </row>
    <row r="50" spans="1:6" ht="15" customHeight="1" x14ac:dyDescent="0.2">
      <c r="A50" s="118"/>
      <c r="B50" s="118" t="s">
        <v>40</v>
      </c>
      <c r="C50" s="118"/>
      <c r="D50" s="118"/>
      <c r="E50" s="118"/>
      <c r="F50" s="118" t="s">
        <v>53</v>
      </c>
    </row>
    <row r="51" spans="1:6" ht="15" customHeight="1" x14ac:dyDescent="0.2">
      <c r="A51" s="118"/>
      <c r="B51" s="118" t="s">
        <v>41</v>
      </c>
      <c r="C51" s="118"/>
      <c r="D51" s="118"/>
      <c r="E51" s="118"/>
      <c r="F51" s="118" t="s">
        <v>55</v>
      </c>
    </row>
    <row r="52" spans="1:6" ht="15" customHeight="1" x14ac:dyDescent="0.2">
      <c r="A52" s="118"/>
      <c r="B52" s="118" t="s">
        <v>42</v>
      </c>
      <c r="C52" s="118"/>
      <c r="D52" s="118"/>
      <c r="E52" s="118"/>
      <c r="F52" s="118" t="s">
        <v>56</v>
      </c>
    </row>
    <row r="53" spans="1:6" ht="15" customHeight="1" x14ac:dyDescent="0.2">
      <c r="A53" s="118"/>
      <c r="B53" s="118" t="s">
        <v>43</v>
      </c>
      <c r="C53" s="118"/>
      <c r="D53" s="118"/>
      <c r="E53" s="118"/>
      <c r="F53" s="118" t="s">
        <v>57</v>
      </c>
    </row>
    <row r="54" spans="1:6" ht="15" customHeight="1" x14ac:dyDescent="0.2">
      <c r="A54" s="118"/>
      <c r="B54" s="118" t="s">
        <v>44</v>
      </c>
      <c r="C54" s="118"/>
      <c r="D54" s="118"/>
      <c r="E54" s="118"/>
      <c r="F54" s="118" t="s">
        <v>48</v>
      </c>
    </row>
    <row r="55" spans="1:6" ht="15" customHeight="1" x14ac:dyDescent="0.2">
      <c r="A55" s="118"/>
      <c r="B55" s="118" t="s">
        <v>45</v>
      </c>
      <c r="C55" s="118"/>
      <c r="D55" s="118"/>
      <c r="E55" s="118"/>
      <c r="F55" s="118" t="s">
        <v>58</v>
      </c>
    </row>
    <row r="56" spans="1:6" ht="15" customHeight="1" x14ac:dyDescent="0.2">
      <c r="A56" s="118"/>
      <c r="B56" s="118"/>
      <c r="C56" s="118"/>
      <c r="D56" s="118"/>
      <c r="E56" s="118"/>
      <c r="F56" s="118" t="s">
        <v>59</v>
      </c>
    </row>
    <row r="57" spans="1:6" ht="15" customHeight="1" x14ac:dyDescent="0.2">
      <c r="A57" s="118"/>
      <c r="B57" s="118"/>
      <c r="C57" s="118"/>
      <c r="D57" s="118"/>
      <c r="E57" s="118"/>
      <c r="F57" s="118" t="s">
        <v>60</v>
      </c>
    </row>
    <row r="58" spans="1:6" ht="15" customHeight="1" x14ac:dyDescent="0.2">
      <c r="A58" s="118"/>
      <c r="B58" s="118"/>
      <c r="C58" s="118"/>
      <c r="D58" s="118"/>
      <c r="E58" s="118"/>
      <c r="F58" s="118" t="s">
        <v>61</v>
      </c>
    </row>
    <row r="59" spans="1:6" ht="15" customHeight="1" x14ac:dyDescent="0.2">
      <c r="A59" s="118"/>
      <c r="B59" s="118"/>
      <c r="C59" s="118"/>
      <c r="D59" s="118"/>
      <c r="E59" s="118"/>
      <c r="F59" s="118" t="s">
        <v>49</v>
      </c>
    </row>
    <row r="60" spans="1:6" ht="15" customHeight="1" x14ac:dyDescent="0.2">
      <c r="A60" s="118"/>
      <c r="B60" s="118"/>
      <c r="C60" s="118"/>
      <c r="D60" s="118"/>
      <c r="E60" s="118"/>
      <c r="F60" s="118" t="s">
        <v>62</v>
      </c>
    </row>
    <row r="61" spans="1:6" ht="15" customHeight="1" x14ac:dyDescent="0.2">
      <c r="A61" s="118"/>
      <c r="B61" s="118"/>
      <c r="C61" s="118"/>
      <c r="D61" s="118"/>
      <c r="E61" s="118"/>
      <c r="F61" s="118" t="s">
        <v>63</v>
      </c>
    </row>
    <row r="62" spans="1:6" ht="15" customHeight="1" x14ac:dyDescent="0.2">
      <c r="A62" s="118"/>
      <c r="B62" s="118"/>
      <c r="C62" s="118"/>
      <c r="D62" s="118"/>
      <c r="E62" s="118"/>
      <c r="F62" s="118" t="s">
        <v>64</v>
      </c>
    </row>
    <row r="63" spans="1:6" ht="15" customHeight="1" x14ac:dyDescent="0.2">
      <c r="A63" s="118"/>
      <c r="B63" s="118"/>
      <c r="C63" s="118"/>
      <c r="D63" s="118"/>
      <c r="E63" s="118"/>
      <c r="F63" s="118" t="s">
        <v>65</v>
      </c>
    </row>
    <row r="64" spans="1:6" ht="15" customHeight="1" x14ac:dyDescent="0.2">
      <c r="A64" s="118"/>
      <c r="B64" s="118"/>
      <c r="C64" s="118"/>
      <c r="D64" s="118"/>
      <c r="E64" s="118"/>
      <c r="F64" s="118" t="s">
        <v>50</v>
      </c>
    </row>
    <row r="65" spans="1:6" ht="15" customHeight="1" x14ac:dyDescent="0.2">
      <c r="A65" s="118"/>
      <c r="B65" s="118"/>
      <c r="C65" s="118"/>
      <c r="D65" s="118"/>
      <c r="E65" s="118"/>
      <c r="F65" s="118" t="s">
        <v>66</v>
      </c>
    </row>
    <row r="66" spans="1:6" ht="15" customHeight="1" x14ac:dyDescent="0.2">
      <c r="A66" s="118"/>
      <c r="B66" s="118"/>
      <c r="C66" s="118"/>
      <c r="D66" s="118"/>
      <c r="E66" s="118"/>
      <c r="F66" s="118" t="s">
        <v>67</v>
      </c>
    </row>
    <row r="67" spans="1:6" ht="15" customHeight="1" x14ac:dyDescent="0.2">
      <c r="A67" s="118"/>
      <c r="B67" s="118"/>
      <c r="C67" s="118"/>
      <c r="D67" s="118"/>
      <c r="E67" s="118"/>
      <c r="F67" s="118" t="s">
        <v>68</v>
      </c>
    </row>
    <row r="68" spans="1:6" ht="15" customHeight="1" x14ac:dyDescent="0.2">
      <c r="A68" s="118"/>
      <c r="B68" s="118"/>
      <c r="C68" s="118"/>
      <c r="D68" s="118"/>
      <c r="E68" s="118"/>
      <c r="F68" s="118" t="s">
        <v>69</v>
      </c>
    </row>
    <row r="69" spans="1:6" ht="15" customHeight="1" x14ac:dyDescent="0.2">
      <c r="A69" s="118"/>
      <c r="B69" s="118"/>
      <c r="C69" s="118"/>
      <c r="D69" s="118"/>
      <c r="E69" s="118"/>
      <c r="F69" s="118" t="s">
        <v>51</v>
      </c>
    </row>
    <row r="70" spans="1:6" ht="15" customHeight="1" x14ac:dyDescent="0.2">
      <c r="A70" s="118"/>
      <c r="B70" s="118"/>
      <c r="C70" s="118"/>
      <c r="D70" s="118"/>
      <c r="E70" s="118"/>
      <c r="F70" s="118" t="s">
        <v>70</v>
      </c>
    </row>
    <row r="71" spans="1:6" ht="15" customHeight="1" x14ac:dyDescent="0.2">
      <c r="A71" s="118"/>
      <c r="B71" s="118"/>
      <c r="C71" s="118"/>
      <c r="D71" s="118"/>
      <c r="E71" s="118"/>
      <c r="F71" s="118" t="s">
        <v>71</v>
      </c>
    </row>
    <row r="72" spans="1:6" ht="15" customHeight="1" x14ac:dyDescent="0.2">
      <c r="A72" s="118"/>
      <c r="B72" s="118"/>
      <c r="C72" s="118"/>
      <c r="D72" s="118"/>
      <c r="E72" s="118"/>
      <c r="F72" s="118" t="s">
        <v>72</v>
      </c>
    </row>
    <row r="73" spans="1:6" ht="15" customHeight="1" x14ac:dyDescent="0.2">
      <c r="A73" s="118"/>
      <c r="B73" s="118"/>
      <c r="C73" s="118"/>
      <c r="D73" s="118"/>
      <c r="E73" s="118"/>
      <c r="F73" s="118" t="s">
        <v>73</v>
      </c>
    </row>
    <row r="74" spans="1:6" ht="15" customHeight="1" x14ac:dyDescent="0.2">
      <c r="A74" s="118"/>
      <c r="B74" s="118"/>
      <c r="C74" s="118"/>
      <c r="D74" s="118"/>
      <c r="E74" s="118"/>
      <c r="F74" s="118" t="s">
        <v>52</v>
      </c>
    </row>
    <row r="75" spans="1:6" ht="15" customHeight="1" x14ac:dyDescent="0.2">
      <c r="A75" s="118"/>
      <c r="B75" s="118"/>
      <c r="C75" s="118"/>
      <c r="D75" s="118"/>
      <c r="E75" s="118"/>
      <c r="F75" s="118" t="s">
        <v>74</v>
      </c>
    </row>
    <row r="76" spans="1:6" ht="15" customHeight="1" x14ac:dyDescent="0.2">
      <c r="A76" s="118"/>
      <c r="B76" s="118"/>
      <c r="C76" s="118"/>
      <c r="D76" s="118"/>
      <c r="E76" s="118"/>
      <c r="F76" s="118" t="s">
        <v>75</v>
      </c>
    </row>
    <row r="77" spans="1:6" ht="15" customHeight="1" x14ac:dyDescent="0.2">
      <c r="A77" s="118"/>
      <c r="B77" s="118"/>
      <c r="C77" s="118"/>
      <c r="D77" s="118"/>
      <c r="E77" s="118"/>
      <c r="F77" s="118" t="s">
        <v>76</v>
      </c>
    </row>
    <row r="78" spans="1:6" ht="15" customHeight="1" x14ac:dyDescent="0.2">
      <c r="A78" s="118"/>
      <c r="B78" s="118"/>
      <c r="C78" s="118"/>
      <c r="D78" s="118"/>
      <c r="E78" s="118"/>
      <c r="F78" s="118" t="s">
        <v>77</v>
      </c>
    </row>
    <row r="79" spans="1:6" ht="15" customHeight="1" x14ac:dyDescent="0.2">
      <c r="A79" s="118"/>
      <c r="B79" s="118"/>
      <c r="C79" s="118"/>
      <c r="D79" s="118"/>
      <c r="E79" s="118"/>
      <c r="F79" s="118" t="s">
        <v>78</v>
      </c>
    </row>
    <row r="80" spans="1:6" ht="15" customHeight="1" x14ac:dyDescent="0.2">
      <c r="A80" s="118"/>
      <c r="B80" s="118"/>
      <c r="C80" s="118"/>
      <c r="D80" s="118"/>
      <c r="E80" s="118"/>
      <c r="F80" s="118" t="s">
        <v>54</v>
      </c>
    </row>
  </sheetData>
  <sheetProtection algorithmName="SHA-512" hashValue="QGLlxPmvfIjLbzcAngNMKvt0cYtrz4vJR2Qz/DntClW80WUm9uL3gJpbv5FF5RP2l0jRa90jvbtqc+42eg3XmQ==" saltValue="HoTPYWlNJUv2U28W2JGgFg==" spinCount="100000" sheet="1" objects="1" scenarios="1" selectLockedCells="1"/>
  <mergeCells count="37">
    <mergeCell ref="A2:V3"/>
    <mergeCell ref="R28:T28"/>
    <mergeCell ref="U24:V24"/>
    <mergeCell ref="U30:V30"/>
    <mergeCell ref="R12:T12"/>
    <mergeCell ref="B12:C12"/>
    <mergeCell ref="B24:E24"/>
    <mergeCell ref="B25:E25"/>
    <mergeCell ref="U13:V13"/>
    <mergeCell ref="A9:C9"/>
    <mergeCell ref="D7:F7"/>
    <mergeCell ref="D8:F8"/>
    <mergeCell ref="D9:F9"/>
    <mergeCell ref="D6:F6"/>
    <mergeCell ref="A4:D4"/>
    <mergeCell ref="L5:U8"/>
    <mergeCell ref="B34:E34"/>
    <mergeCell ref="B36:E36"/>
    <mergeCell ref="D14:E14"/>
    <mergeCell ref="D13:E13"/>
    <mergeCell ref="D15:E15"/>
    <mergeCell ref="D16:E16"/>
    <mergeCell ref="D17:E17"/>
    <mergeCell ref="D18:E18"/>
    <mergeCell ref="D19:E19"/>
    <mergeCell ref="D20:E20"/>
    <mergeCell ref="D21:E21"/>
    <mergeCell ref="D22:E22"/>
    <mergeCell ref="D23:E23"/>
    <mergeCell ref="E4:F4"/>
    <mergeCell ref="G4:H4"/>
    <mergeCell ref="A6:C6"/>
    <mergeCell ref="A7:C7"/>
    <mergeCell ref="A8:C8"/>
    <mergeCell ref="E5:F5"/>
    <mergeCell ref="G6:H6"/>
    <mergeCell ref="G7:H7"/>
  </mergeCells>
  <phoneticPr fontId="4"/>
  <dataValidations count="5">
    <dataValidation type="list" allowBlank="1" showInputMessage="1" showErrorMessage="1" promptTitle="選択してください" sqref="R13:T13" xr:uid="{B5BB0AEF-7147-4324-966A-AEF5B3A77854}">
      <formula1>$B$43:$B$55</formula1>
    </dataValidation>
    <dataValidation allowBlank="1" showInputMessage="1" sqref="R29:T29" xr:uid="{CCDEF44E-AB09-44A8-99BC-F9DA2F5DFDDA}"/>
    <dataValidation type="list" showInputMessage="1" sqref="I6:I7" xr:uid="{7880FD76-BBFC-4F92-96A4-DB4836D92FBD}">
      <formula1>$E$43:$E$45</formula1>
    </dataValidation>
    <dataValidation type="list" showInputMessage="1" sqref="J6:J7" xr:uid="{6B0F5815-5A11-4E35-B410-A97304343D8B}">
      <formula1>$F$43:$F$80</formula1>
    </dataValidation>
    <dataValidation showInputMessage="1" showErrorMessage="1" sqref="D6:F6" xr:uid="{D4B395EA-1691-4F19-ADF6-9A5D115B8586}"/>
  </dataValidations>
  <pageMargins left="0.19685039370078741" right="0.19685039370078741" top="0.70866141732283461" bottom="0.59055118110236215" header="0.3543307086614173" footer="0.51181102362204722"/>
  <pageSetup paperSize="9" scale="8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BBB1-BF06-410B-A2E0-6A10EDB991BF}">
  <sheetPr codeName="Sheet3">
    <tabColor rgb="FFFFFF00"/>
    <pageSetUpPr fitToPage="1"/>
  </sheetPr>
  <dimension ref="A1:AZ42"/>
  <sheetViews>
    <sheetView showGridLines="0" zoomScaleNormal="100" zoomScaleSheetLayoutView="100" workbookViewId="0">
      <selection activeCell="D14" sqref="D14:E14"/>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13" t="s">
        <v>79</v>
      </c>
      <c r="B2" s="314"/>
      <c r="C2" s="314"/>
      <c r="D2" s="314"/>
      <c r="E2" s="314"/>
      <c r="F2" s="314"/>
      <c r="G2" s="314"/>
      <c r="H2" s="314"/>
      <c r="I2" s="314"/>
      <c r="J2" s="314"/>
      <c r="K2" s="314"/>
      <c r="L2" s="314"/>
      <c r="M2" s="314"/>
      <c r="N2" s="314"/>
      <c r="O2" s="314"/>
      <c r="P2" s="314"/>
      <c r="Q2" s="314"/>
      <c r="R2" s="314"/>
      <c r="S2" s="314"/>
      <c r="T2" s="314"/>
      <c r="U2" s="314"/>
      <c r="V2" s="315"/>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16"/>
      <c r="B3" s="317"/>
      <c r="C3" s="317"/>
      <c r="D3" s="317"/>
      <c r="E3" s="317"/>
      <c r="F3" s="317"/>
      <c r="G3" s="317"/>
      <c r="H3" s="317"/>
      <c r="I3" s="317"/>
      <c r="J3" s="317"/>
      <c r="K3" s="317"/>
      <c r="L3" s="317"/>
      <c r="M3" s="317"/>
      <c r="N3" s="317"/>
      <c r="O3" s="317"/>
      <c r="P3" s="317"/>
      <c r="Q3" s="317"/>
      <c r="R3" s="317"/>
      <c r="S3" s="317"/>
      <c r="T3" s="317"/>
      <c r="U3" s="317"/>
      <c r="V3" s="318"/>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03"/>
      <c r="F5" s="303"/>
      <c r="L5" s="304" t="s">
        <v>107</v>
      </c>
      <c r="M5" s="305"/>
      <c r="N5" s="305"/>
      <c r="O5" s="305"/>
      <c r="P5" s="305"/>
      <c r="Q5" s="305"/>
      <c r="R5" s="305"/>
      <c r="S5" s="305"/>
      <c r="T5" s="305"/>
      <c r="U5" s="306"/>
    </row>
    <row r="6" spans="1:52" ht="15" customHeight="1" x14ac:dyDescent="0.2">
      <c r="A6" s="263" t="s">
        <v>88</v>
      </c>
      <c r="B6" s="263"/>
      <c r="C6" s="263"/>
      <c r="D6" s="320" t="str">
        <f>IF('入力用 '!$D$6="","",'入力用 '!$D$6)</f>
        <v/>
      </c>
      <c r="E6" s="320"/>
      <c r="F6" s="320"/>
      <c r="G6" s="263" t="s">
        <v>0</v>
      </c>
      <c r="H6" s="263"/>
      <c r="I6" s="4" t="str">
        <f>IF('入力用 '!$I$6="","",'入力用 '!$I$6)</f>
        <v/>
      </c>
      <c r="J6" s="4" t="str">
        <f>IF('入力用 '!$J$6="","",'入力用 '!$J$6)</f>
        <v/>
      </c>
      <c r="K6" s="6"/>
      <c r="L6" s="307"/>
      <c r="M6" s="308"/>
      <c r="N6" s="308"/>
      <c r="O6" s="308"/>
      <c r="P6" s="308"/>
      <c r="Q6" s="308"/>
      <c r="R6" s="308"/>
      <c r="S6" s="308"/>
      <c r="T6" s="308"/>
      <c r="U6" s="309"/>
      <c r="V6" s="98"/>
      <c r="AA6" s="6"/>
      <c r="AB6" s="6"/>
      <c r="AC6" s="6"/>
      <c r="AD6" s="6"/>
      <c r="AE6" s="6"/>
      <c r="AF6" s="6"/>
      <c r="AG6" s="6"/>
      <c r="AH6" s="6"/>
      <c r="AI6" s="6"/>
      <c r="AJ6" s="6"/>
      <c r="AK6" s="6"/>
      <c r="AL6" s="6"/>
      <c r="AM6" s="6"/>
      <c r="AN6" s="6"/>
      <c r="AO6" s="6"/>
      <c r="AP6" s="6"/>
      <c r="AQ6" s="6"/>
      <c r="AR6" s="6"/>
      <c r="AS6" s="6"/>
      <c r="AT6" s="6"/>
      <c r="AU6" s="6"/>
      <c r="AV6" s="6"/>
      <c r="AW6" s="6"/>
      <c r="AX6" s="6"/>
    </row>
    <row r="7" spans="1:52" ht="15" customHeight="1" x14ac:dyDescent="0.2">
      <c r="A7" s="263" t="s">
        <v>89</v>
      </c>
      <c r="B7" s="263"/>
      <c r="C7" s="263"/>
      <c r="D7" s="320" t="str">
        <f>IF('入力用 '!$D$7="","",'入力用 '!$D$7)</f>
        <v/>
      </c>
      <c r="E7" s="320"/>
      <c r="F7" s="320"/>
      <c r="G7" s="263" t="s">
        <v>1</v>
      </c>
      <c r="H7" s="263"/>
      <c r="I7" s="4" t="str">
        <f>IF('入力用 '!$I$7="","",'入力用 '!$I$7)</f>
        <v/>
      </c>
      <c r="J7" s="4" t="str">
        <f>IF('入力用 '!$J$7="","",'入力用 '!$J$7)</f>
        <v/>
      </c>
      <c r="K7" s="6"/>
      <c r="L7" s="307"/>
      <c r="M7" s="308"/>
      <c r="N7" s="308"/>
      <c r="O7" s="308"/>
      <c r="P7" s="308"/>
      <c r="Q7" s="308"/>
      <c r="R7" s="308"/>
      <c r="S7" s="308"/>
      <c r="T7" s="308"/>
      <c r="U7" s="309"/>
      <c r="V7" s="98"/>
      <c r="Z7" s="6"/>
      <c r="AA7" s="6"/>
      <c r="AB7" s="6"/>
      <c r="AC7" s="6"/>
      <c r="AD7" s="6"/>
      <c r="AE7" s="6"/>
      <c r="AF7" s="6"/>
      <c r="AG7" s="6"/>
      <c r="AH7" s="6"/>
      <c r="AI7" s="6"/>
      <c r="AJ7" s="6"/>
      <c r="AK7" s="6"/>
      <c r="AL7" s="6"/>
      <c r="AM7" s="6"/>
      <c r="AN7" s="6"/>
      <c r="AO7" s="6"/>
      <c r="AP7" s="6"/>
      <c r="AQ7" s="6"/>
      <c r="AR7" s="6"/>
      <c r="AS7" s="6"/>
      <c r="AT7" s="6"/>
      <c r="AU7" s="6"/>
      <c r="AV7" s="6"/>
      <c r="AW7" s="6"/>
      <c r="AX7" s="6"/>
    </row>
    <row r="8" spans="1:52" ht="15" customHeight="1" thickBot="1" x14ac:dyDescent="0.25">
      <c r="A8" s="263" t="s">
        <v>230</v>
      </c>
      <c r="B8" s="263"/>
      <c r="C8" s="263"/>
      <c r="D8" s="320" t="str">
        <f>IF('入力用 '!$D$8="","",'入力用 '!$D$8)</f>
        <v/>
      </c>
      <c r="E8" s="320"/>
      <c r="F8" s="320"/>
      <c r="K8" s="6"/>
      <c r="L8" s="310"/>
      <c r="M8" s="311"/>
      <c r="N8" s="311"/>
      <c r="O8" s="311"/>
      <c r="P8" s="311"/>
      <c r="Q8" s="311"/>
      <c r="R8" s="311"/>
      <c r="S8" s="311"/>
      <c r="T8" s="311"/>
      <c r="U8" s="312"/>
      <c r="Z8" s="6"/>
      <c r="AA8" s="6"/>
      <c r="AB8" s="6"/>
      <c r="AC8" s="6"/>
      <c r="AD8" s="6"/>
      <c r="AE8" s="6"/>
      <c r="AF8" s="6"/>
      <c r="AG8" s="6"/>
      <c r="AH8" s="6"/>
      <c r="AI8" s="6"/>
      <c r="AJ8" s="6"/>
      <c r="AK8" s="6"/>
      <c r="AL8" s="6"/>
      <c r="AM8" s="6"/>
      <c r="AN8" s="6"/>
      <c r="AO8" s="6"/>
      <c r="AP8" s="6"/>
      <c r="AQ8" s="6"/>
      <c r="AR8" s="6"/>
      <c r="AS8" s="6"/>
      <c r="AT8" s="6"/>
      <c r="AU8" s="6"/>
      <c r="AV8" s="6"/>
      <c r="AW8" s="6"/>
      <c r="AX8" s="6"/>
    </row>
    <row r="9" spans="1:52" ht="15" customHeight="1" x14ac:dyDescent="0.2">
      <c r="A9" s="263" t="s">
        <v>231</v>
      </c>
      <c r="B9" s="263"/>
      <c r="C9" s="263"/>
      <c r="D9" s="320" t="str">
        <f>IF('入力用 '!$D$9="","",'入力用 '!$D$9)</f>
        <v/>
      </c>
      <c r="E9" s="320"/>
      <c r="F9" s="320"/>
      <c r="K9" s="6"/>
      <c r="L9" s="7"/>
      <c r="M9" s="7"/>
      <c r="N9" s="7"/>
      <c r="O9" s="7"/>
      <c r="P9" s="7"/>
      <c r="Q9" s="7"/>
      <c r="R9" s="7"/>
      <c r="S9" s="7"/>
      <c r="T9" s="7"/>
      <c r="U9" s="7"/>
      <c r="W9" s="6"/>
      <c r="X9" s="6"/>
      <c r="Y9" s="6"/>
      <c r="Z9" s="6"/>
      <c r="AA9" s="6"/>
      <c r="AB9" s="6"/>
      <c r="AC9" s="6"/>
      <c r="AD9" s="6"/>
      <c r="AE9" s="6"/>
      <c r="AF9" s="6"/>
      <c r="AG9" s="6"/>
      <c r="AH9" s="6"/>
      <c r="AI9" s="6"/>
      <c r="AJ9" s="6"/>
      <c r="AK9" s="6"/>
      <c r="AL9" s="6"/>
      <c r="AM9" s="6"/>
    </row>
    <row r="11" spans="1:52" ht="15" customHeight="1" x14ac:dyDescent="0.2">
      <c r="E11" s="10" t="s">
        <v>211</v>
      </c>
      <c r="F11" s="201" t="str">
        <f>IF('入力用 '!F11="","",'入力用 '!F11)</f>
        <v/>
      </c>
      <c r="G11" s="79" t="s">
        <v>213</v>
      </c>
      <c r="H11" s="8"/>
      <c r="I11" s="8"/>
      <c r="J11" s="8"/>
      <c r="K11" s="8"/>
      <c r="L11" s="8"/>
      <c r="M11" s="8"/>
      <c r="N11" s="8"/>
      <c r="O11" s="8"/>
      <c r="P11" s="8"/>
      <c r="Q11" s="8"/>
      <c r="R11" s="8"/>
      <c r="S11" s="8"/>
      <c r="T11" s="8"/>
      <c r="U11" s="8"/>
      <c r="V11" s="8"/>
      <c r="W11" s="8"/>
    </row>
    <row r="12" spans="1:52" ht="15" customHeight="1" thickBot="1" x14ac:dyDescent="0.25">
      <c r="B12" s="270" t="s">
        <v>2</v>
      </c>
      <c r="C12" s="270"/>
      <c r="G12" s="8"/>
      <c r="H12" s="8"/>
      <c r="I12" s="8"/>
      <c r="J12" s="8"/>
      <c r="K12" s="8"/>
      <c r="L12" s="8"/>
      <c r="M12" s="8"/>
      <c r="N12" s="8"/>
      <c r="O12" s="8"/>
      <c r="P12" s="8"/>
      <c r="Q12" s="8"/>
      <c r="R12" s="270" t="s">
        <v>27</v>
      </c>
      <c r="S12" s="270"/>
      <c r="T12" s="270"/>
      <c r="U12" s="8"/>
      <c r="V12" s="8"/>
      <c r="W12" s="8"/>
    </row>
    <row r="13" spans="1:52" ht="15" customHeight="1" thickBot="1" x14ac:dyDescent="0.25">
      <c r="B13" s="161" t="s">
        <v>3</v>
      </c>
      <c r="C13" s="161" t="s">
        <v>4</v>
      </c>
      <c r="D13" s="270" t="s">
        <v>5</v>
      </c>
      <c r="E13" s="271"/>
      <c r="F13" s="165" t="s">
        <v>6</v>
      </c>
      <c r="G13" s="164" t="s">
        <v>7</v>
      </c>
      <c r="H13" s="164" t="s">
        <v>8</v>
      </c>
      <c r="I13" s="164" t="s">
        <v>9</v>
      </c>
      <c r="J13" s="164" t="s">
        <v>10</v>
      </c>
      <c r="K13" s="164" t="s">
        <v>11</v>
      </c>
      <c r="L13" s="164" t="s">
        <v>12</v>
      </c>
      <c r="M13" s="164" t="s">
        <v>13</v>
      </c>
      <c r="N13" s="164" t="s">
        <v>14</v>
      </c>
      <c r="O13" s="164" t="s">
        <v>101</v>
      </c>
      <c r="P13" s="164" t="s">
        <v>102</v>
      </c>
      <c r="Q13" s="164" t="s">
        <v>103</v>
      </c>
      <c r="R13" s="190" t="str">
        <f>'入力用 '!R13</f>
        <v>選択してください</v>
      </c>
      <c r="S13" s="190" t="str">
        <f>'入力用 '!S13</f>
        <v>選択してください</v>
      </c>
      <c r="T13" s="162" t="str">
        <f>'入力用 '!T13</f>
        <v>選択してください</v>
      </c>
      <c r="U13" s="293" t="s">
        <v>87</v>
      </c>
      <c r="V13" s="294"/>
    </row>
    <row r="14" spans="1:52" ht="15" customHeight="1" x14ac:dyDescent="0.2">
      <c r="A14" s="99">
        <v>11</v>
      </c>
      <c r="B14" s="60"/>
      <c r="C14" s="60"/>
      <c r="D14" s="268"/>
      <c r="E14" s="269"/>
      <c r="F14" s="61"/>
      <c r="G14" s="70"/>
      <c r="H14" s="70"/>
      <c r="I14" s="70"/>
      <c r="J14" s="70"/>
      <c r="K14" s="70"/>
      <c r="L14" s="70"/>
      <c r="M14" s="70"/>
      <c r="N14" s="70"/>
      <c r="O14" s="183"/>
      <c r="P14" s="183"/>
      <c r="Q14" s="183"/>
      <c r="R14" s="184"/>
      <c r="S14" s="70"/>
      <c r="T14" s="185"/>
      <c r="U14" s="100">
        <f>SUM(F14:T14)</f>
        <v>0</v>
      </c>
      <c r="V14" s="101"/>
    </row>
    <row r="15" spans="1:52" ht="15" customHeight="1" x14ac:dyDescent="0.2">
      <c r="A15" s="99">
        <v>12</v>
      </c>
      <c r="B15" s="62"/>
      <c r="C15" s="63"/>
      <c r="D15" s="272"/>
      <c r="E15" s="273"/>
      <c r="F15" s="64"/>
      <c r="G15" s="65"/>
      <c r="H15" s="65"/>
      <c r="I15" s="65"/>
      <c r="J15" s="65"/>
      <c r="K15" s="65"/>
      <c r="L15" s="65"/>
      <c r="M15" s="65"/>
      <c r="N15" s="65"/>
      <c r="O15" s="92"/>
      <c r="P15" s="92"/>
      <c r="Q15" s="92"/>
      <c r="R15" s="66"/>
      <c r="S15" s="65"/>
      <c r="T15" s="67"/>
      <c r="U15" s="102">
        <f t="shared" ref="U15:U23" si="0">SUM(F15:T15)</f>
        <v>0</v>
      </c>
      <c r="V15" s="103"/>
    </row>
    <row r="16" spans="1:52" ht="15" customHeight="1" x14ac:dyDescent="0.2">
      <c r="A16" s="99">
        <v>13</v>
      </c>
      <c r="B16" s="63"/>
      <c r="C16" s="60"/>
      <c r="D16" s="274"/>
      <c r="E16" s="275"/>
      <c r="F16" s="61"/>
      <c r="G16" s="65"/>
      <c r="H16" s="65"/>
      <c r="I16" s="65"/>
      <c r="J16" s="65"/>
      <c r="K16" s="65"/>
      <c r="L16" s="65"/>
      <c r="M16" s="65"/>
      <c r="N16" s="65"/>
      <c r="O16" s="92"/>
      <c r="P16" s="92"/>
      <c r="Q16" s="92"/>
      <c r="R16" s="66"/>
      <c r="S16" s="65"/>
      <c r="T16" s="67"/>
      <c r="U16" s="102">
        <f t="shared" si="0"/>
        <v>0</v>
      </c>
      <c r="V16" s="103"/>
    </row>
    <row r="17" spans="1:37" ht="15" customHeight="1" x14ac:dyDescent="0.2">
      <c r="A17" s="99">
        <v>14</v>
      </c>
      <c r="B17" s="63"/>
      <c r="C17" s="63"/>
      <c r="D17" s="272"/>
      <c r="E17" s="273"/>
      <c r="F17" s="68"/>
      <c r="G17" s="65"/>
      <c r="H17" s="65"/>
      <c r="I17" s="65"/>
      <c r="J17" s="65"/>
      <c r="K17" s="65"/>
      <c r="L17" s="65"/>
      <c r="M17" s="65"/>
      <c r="N17" s="65"/>
      <c r="O17" s="92"/>
      <c r="P17" s="92"/>
      <c r="Q17" s="92"/>
      <c r="R17" s="66"/>
      <c r="S17" s="65"/>
      <c r="T17" s="67"/>
      <c r="U17" s="102">
        <f t="shared" si="0"/>
        <v>0</v>
      </c>
      <c r="V17" s="103"/>
    </row>
    <row r="18" spans="1:37" ht="15" customHeight="1" x14ac:dyDescent="0.2">
      <c r="A18" s="99">
        <v>15</v>
      </c>
      <c r="B18" s="63"/>
      <c r="C18" s="60"/>
      <c r="D18" s="274"/>
      <c r="E18" s="275"/>
      <c r="F18" s="64"/>
      <c r="G18" s="65"/>
      <c r="H18" s="65"/>
      <c r="I18" s="65"/>
      <c r="J18" s="65"/>
      <c r="K18" s="65"/>
      <c r="L18" s="65"/>
      <c r="M18" s="65"/>
      <c r="N18" s="65"/>
      <c r="O18" s="92"/>
      <c r="P18" s="92"/>
      <c r="Q18" s="92"/>
      <c r="R18" s="66"/>
      <c r="S18" s="65"/>
      <c r="T18" s="67"/>
      <c r="U18" s="102">
        <f t="shared" si="0"/>
        <v>0</v>
      </c>
      <c r="V18" s="103"/>
    </row>
    <row r="19" spans="1:37" ht="15" customHeight="1" x14ac:dyDescent="0.2">
      <c r="A19" s="99">
        <v>16</v>
      </c>
      <c r="B19" s="63"/>
      <c r="C19" s="62"/>
      <c r="D19" s="276"/>
      <c r="E19" s="277"/>
      <c r="F19" s="61"/>
      <c r="G19" s="65"/>
      <c r="H19" s="65"/>
      <c r="I19" s="65"/>
      <c r="J19" s="65"/>
      <c r="K19" s="65"/>
      <c r="L19" s="65"/>
      <c r="M19" s="65"/>
      <c r="N19" s="65"/>
      <c r="O19" s="92"/>
      <c r="P19" s="92"/>
      <c r="Q19" s="92"/>
      <c r="R19" s="66"/>
      <c r="S19" s="65"/>
      <c r="T19" s="67"/>
      <c r="U19" s="102">
        <f t="shared" si="0"/>
        <v>0</v>
      </c>
      <c r="V19" s="103"/>
    </row>
    <row r="20" spans="1:37" ht="15" customHeight="1" x14ac:dyDescent="0.2">
      <c r="A20" s="99">
        <v>17</v>
      </c>
      <c r="B20" s="60"/>
      <c r="C20" s="62"/>
      <c r="D20" s="276"/>
      <c r="E20" s="277"/>
      <c r="F20" s="64"/>
      <c r="G20" s="65"/>
      <c r="H20" s="65"/>
      <c r="I20" s="65"/>
      <c r="J20" s="65"/>
      <c r="K20" s="65"/>
      <c r="L20" s="65"/>
      <c r="M20" s="65"/>
      <c r="N20" s="65"/>
      <c r="O20" s="92"/>
      <c r="P20" s="92"/>
      <c r="Q20" s="92"/>
      <c r="R20" s="66"/>
      <c r="S20" s="65"/>
      <c r="T20" s="67"/>
      <c r="U20" s="102">
        <f t="shared" si="0"/>
        <v>0</v>
      </c>
      <c r="V20" s="103"/>
    </row>
    <row r="21" spans="1:37" ht="15" customHeight="1" x14ac:dyDescent="0.2">
      <c r="A21" s="99">
        <v>18</v>
      </c>
      <c r="B21" s="62"/>
      <c r="C21" s="62"/>
      <c r="D21" s="272"/>
      <c r="E21" s="273"/>
      <c r="F21" s="61"/>
      <c r="G21" s="65"/>
      <c r="H21" s="65"/>
      <c r="I21" s="65"/>
      <c r="J21" s="65"/>
      <c r="K21" s="65"/>
      <c r="L21" s="65"/>
      <c r="M21" s="65"/>
      <c r="N21" s="69"/>
      <c r="O21" s="93"/>
      <c r="P21" s="93"/>
      <c r="Q21" s="93"/>
      <c r="R21" s="66"/>
      <c r="S21" s="65"/>
      <c r="T21" s="67"/>
      <c r="U21" s="102">
        <f t="shared" si="0"/>
        <v>0</v>
      </c>
      <c r="V21" s="103"/>
    </row>
    <row r="22" spans="1:37" ht="15" customHeight="1" x14ac:dyDescent="0.2">
      <c r="A22" s="99">
        <v>19</v>
      </c>
      <c r="B22" s="63"/>
      <c r="C22" s="63"/>
      <c r="D22" s="274"/>
      <c r="E22" s="275"/>
      <c r="F22" s="64"/>
      <c r="G22" s="70"/>
      <c r="H22" s="70"/>
      <c r="I22" s="70"/>
      <c r="J22" s="70"/>
      <c r="K22" s="70"/>
      <c r="L22" s="70"/>
      <c r="M22" s="70"/>
      <c r="N22" s="65"/>
      <c r="O22" s="92"/>
      <c r="P22" s="92"/>
      <c r="Q22" s="92"/>
      <c r="R22" s="66"/>
      <c r="S22" s="65"/>
      <c r="T22" s="67"/>
      <c r="U22" s="102">
        <f t="shared" si="0"/>
        <v>0</v>
      </c>
      <c r="V22" s="103"/>
    </row>
    <row r="23" spans="1:37" ht="15" customHeight="1" thickBot="1" x14ac:dyDescent="0.25">
      <c r="A23" s="99">
        <v>20</v>
      </c>
      <c r="B23" s="71"/>
      <c r="C23" s="71"/>
      <c r="D23" s="278"/>
      <c r="E23" s="279"/>
      <c r="F23" s="72"/>
      <c r="G23" s="73"/>
      <c r="H23" s="73"/>
      <c r="I23" s="73"/>
      <c r="J23" s="73"/>
      <c r="K23" s="73"/>
      <c r="L23" s="73"/>
      <c r="M23" s="73"/>
      <c r="N23" s="73"/>
      <c r="O23" s="94"/>
      <c r="P23" s="94"/>
      <c r="Q23" s="94"/>
      <c r="R23" s="72"/>
      <c r="S23" s="73"/>
      <c r="T23" s="74"/>
      <c r="U23" s="29">
        <f t="shared" si="0"/>
        <v>0</v>
      </c>
      <c r="V23" s="30"/>
    </row>
    <row r="24" spans="1:37" ht="15" customHeight="1" thickTop="1" thickBot="1" x14ac:dyDescent="0.25">
      <c r="B24" s="290" t="s">
        <v>23</v>
      </c>
      <c r="C24" s="290"/>
      <c r="D24" s="290"/>
      <c r="E24" s="289"/>
      <c r="F24" s="33">
        <f>COUNT(F14:F23)</f>
        <v>0</v>
      </c>
      <c r="G24" s="32">
        <f>COUNT(G14:G23)</f>
        <v>0</v>
      </c>
      <c r="H24" s="32">
        <f t="shared" ref="H24:L24" si="1">COUNT(H14:H23)</f>
        <v>0</v>
      </c>
      <c r="I24" s="32">
        <f t="shared" si="1"/>
        <v>0</v>
      </c>
      <c r="J24" s="32">
        <f t="shared" si="1"/>
        <v>0</v>
      </c>
      <c r="K24" s="32">
        <f t="shared" si="1"/>
        <v>0</v>
      </c>
      <c r="L24" s="32">
        <f t="shared" si="1"/>
        <v>0</v>
      </c>
      <c r="M24" s="32">
        <f>COUNT(M14:M23)</f>
        <v>0</v>
      </c>
      <c r="N24" s="32">
        <f>COUNT(N14:N23)</f>
        <v>0</v>
      </c>
      <c r="O24" s="32">
        <f t="shared" ref="O24:Q24" si="2">COUNT(O14:O23)</f>
        <v>0</v>
      </c>
      <c r="P24" s="32">
        <f t="shared" si="2"/>
        <v>0</v>
      </c>
      <c r="Q24" s="32">
        <f t="shared" si="2"/>
        <v>0</v>
      </c>
      <c r="R24" s="33">
        <f>COUNT(R14:R23)</f>
        <v>0</v>
      </c>
      <c r="S24" s="32">
        <f>COUNT(S14:S23)</f>
        <v>0</v>
      </c>
      <c r="T24" s="34">
        <f>COUNT(T14:T23)</f>
        <v>0</v>
      </c>
      <c r="U24" s="286" t="s">
        <v>29</v>
      </c>
      <c r="V24" s="287"/>
      <c r="W24" s="82"/>
    </row>
    <row r="25" spans="1:37" ht="15" customHeight="1" thickTop="1" thickBot="1" x14ac:dyDescent="0.25">
      <c r="B25" s="291" t="s">
        <v>32</v>
      </c>
      <c r="C25" s="291"/>
      <c r="D25" s="291"/>
      <c r="E25" s="292"/>
      <c r="F25" s="105">
        <f>SUM(F14:F23)</f>
        <v>0</v>
      </c>
      <c r="G25" s="105">
        <f t="shared" ref="G25:T25" si="3">SUM(G14:G23)</f>
        <v>0</v>
      </c>
      <c r="H25" s="105">
        <f t="shared" si="3"/>
        <v>0</v>
      </c>
      <c r="I25" s="105">
        <f t="shared" si="3"/>
        <v>0</v>
      </c>
      <c r="J25" s="105">
        <f t="shared" si="3"/>
        <v>0</v>
      </c>
      <c r="K25" s="105">
        <f t="shared" si="3"/>
        <v>0</v>
      </c>
      <c r="L25" s="105">
        <f t="shared" si="3"/>
        <v>0</v>
      </c>
      <c r="M25" s="105">
        <f t="shared" si="3"/>
        <v>0</v>
      </c>
      <c r="N25" s="106">
        <f t="shared" si="3"/>
        <v>0</v>
      </c>
      <c r="O25" s="105">
        <f t="shared" ref="O25:Q25" si="4">SUM(O14:O23)</f>
        <v>0</v>
      </c>
      <c r="P25" s="105">
        <f t="shared" si="4"/>
        <v>0</v>
      </c>
      <c r="Q25" s="105">
        <f t="shared" si="4"/>
        <v>0</v>
      </c>
      <c r="R25" s="105">
        <f t="shared" si="3"/>
        <v>0</v>
      </c>
      <c r="S25" s="105">
        <f t="shared" si="3"/>
        <v>0</v>
      </c>
      <c r="T25" s="105">
        <f t="shared" si="3"/>
        <v>0</v>
      </c>
      <c r="U25" s="52">
        <f>SUM(F25:T25)</f>
        <v>0</v>
      </c>
      <c r="V25" s="107"/>
      <c r="W25" s="84"/>
    </row>
    <row r="26" spans="1:37" ht="15" customHeight="1" x14ac:dyDescent="0.2">
      <c r="C26" s="82"/>
      <c r="F26" s="39"/>
      <c r="G26" s="39"/>
      <c r="H26" s="39"/>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ht="15" customHeight="1" x14ac:dyDescent="0.2">
      <c r="A27" s="39"/>
      <c r="B27" s="39"/>
      <c r="D27" s="41"/>
      <c r="E27" s="41"/>
      <c r="F27" s="41"/>
      <c r="G27" s="41"/>
      <c r="H27" s="41"/>
      <c r="I27" s="41"/>
      <c r="J27" s="41"/>
      <c r="K27" s="41"/>
      <c r="L27" s="41"/>
      <c r="M27" s="41"/>
      <c r="N27" s="41"/>
      <c r="O27" s="41"/>
      <c r="P27" s="41"/>
      <c r="Q27" s="41"/>
      <c r="R27" s="41"/>
      <c r="S27" s="41"/>
      <c r="T27" s="41"/>
      <c r="U27" s="41"/>
      <c r="V27" s="41"/>
      <c r="W27" s="41"/>
    </row>
    <row r="28" spans="1:37" ht="15" customHeight="1" x14ac:dyDescent="0.2">
      <c r="C28" s="41"/>
      <c r="D28" s="41"/>
      <c r="E28" s="41"/>
      <c r="F28" s="41"/>
      <c r="G28" s="41"/>
      <c r="H28" s="41"/>
      <c r="I28" s="41"/>
      <c r="J28" s="41"/>
      <c r="K28" s="41"/>
      <c r="N28" s="41"/>
      <c r="O28" s="41"/>
      <c r="P28" s="41"/>
      <c r="Q28" s="41"/>
      <c r="R28" s="303"/>
      <c r="S28" s="303"/>
      <c r="T28" s="303"/>
      <c r="U28" s="41"/>
      <c r="V28" s="41"/>
      <c r="W28" s="41"/>
    </row>
    <row r="29" spans="1:37" ht="15" customHeight="1" x14ac:dyDescent="0.2">
      <c r="F29" s="39"/>
      <c r="G29" s="39"/>
      <c r="H29" s="39"/>
      <c r="I29" s="39"/>
      <c r="J29" s="39"/>
      <c r="K29" s="39"/>
      <c r="L29" s="39"/>
      <c r="M29" s="39"/>
      <c r="N29" s="59" t="s">
        <v>17</v>
      </c>
      <c r="O29" s="59"/>
      <c r="P29" s="59"/>
      <c r="Q29" s="59"/>
      <c r="R29" s="108"/>
      <c r="S29" s="108"/>
      <c r="T29" s="108"/>
    </row>
    <row r="30" spans="1:37" ht="15" customHeight="1" x14ac:dyDescent="0.2">
      <c r="E30" s="82"/>
      <c r="F30" s="83"/>
      <c r="G30" s="83"/>
      <c r="H30" s="83"/>
      <c r="I30" s="83"/>
      <c r="J30" s="83"/>
      <c r="K30" s="83"/>
      <c r="L30" s="83"/>
      <c r="M30" s="83"/>
      <c r="N30" s="1" t="s">
        <v>18</v>
      </c>
      <c r="R30" s="83"/>
      <c r="S30" s="83"/>
      <c r="T30" s="83"/>
      <c r="U30" s="82"/>
      <c r="V30" s="82"/>
    </row>
    <row r="31" spans="1:37" ht="15" customHeight="1" x14ac:dyDescent="0.2">
      <c r="E31" s="82"/>
      <c r="F31" s="84"/>
      <c r="G31" s="84"/>
      <c r="H31" s="84"/>
      <c r="I31" s="84"/>
      <c r="J31" s="84"/>
      <c r="K31" s="84"/>
      <c r="L31" s="84"/>
      <c r="M31" s="84"/>
      <c r="N31" s="1" t="s">
        <v>19</v>
      </c>
      <c r="R31" s="84"/>
      <c r="S31" s="84"/>
      <c r="T31" s="84"/>
      <c r="U31" s="85"/>
      <c r="V31" s="78"/>
    </row>
    <row r="32" spans="1:37" ht="15" customHeight="1" x14ac:dyDescent="0.2">
      <c r="A32" s="82"/>
      <c r="N32" s="1" t="s">
        <v>26</v>
      </c>
    </row>
    <row r="34" spans="1:23" ht="22.8" x14ac:dyDescent="0.2">
      <c r="B34" s="319"/>
      <c r="C34" s="319"/>
      <c r="D34" s="319"/>
      <c r="E34" s="319"/>
      <c r="F34" s="57"/>
      <c r="G34" s="78"/>
    </row>
    <row r="35" spans="1:23" ht="15" customHeight="1" x14ac:dyDescent="0.2">
      <c r="B35" s="10"/>
      <c r="C35" s="10"/>
      <c r="D35" s="5"/>
      <c r="E35" s="5"/>
      <c r="F35" s="8"/>
      <c r="H35" s="58"/>
    </row>
    <row r="36" spans="1:23" ht="15" customHeight="1" x14ac:dyDescent="0.2">
      <c r="B36" s="263"/>
      <c r="C36" s="263"/>
      <c r="D36" s="263"/>
      <c r="E36" s="263"/>
      <c r="F36" s="81"/>
      <c r="G36" s="78"/>
    </row>
    <row r="41" spans="1:23" ht="15" customHeight="1" x14ac:dyDescent="0.2">
      <c r="A41" s="79"/>
      <c r="B41" s="79"/>
      <c r="C41" s="79"/>
      <c r="D41" s="79"/>
      <c r="E41" s="79"/>
      <c r="F41" s="79"/>
      <c r="G41" s="79"/>
      <c r="H41" s="79"/>
      <c r="I41" s="79"/>
      <c r="J41" s="79"/>
      <c r="K41" s="79"/>
      <c r="L41" s="79"/>
      <c r="M41" s="79"/>
      <c r="N41" s="79"/>
      <c r="O41" s="79"/>
      <c r="P41" s="79"/>
      <c r="Q41" s="79"/>
      <c r="R41" s="79"/>
      <c r="S41" s="79"/>
      <c r="T41" s="79"/>
      <c r="U41" s="79"/>
      <c r="V41" s="79"/>
      <c r="W41" s="79"/>
    </row>
    <row r="42" spans="1:23" ht="15" customHeight="1" x14ac:dyDescent="0.2">
      <c r="A42" s="79"/>
      <c r="B42" s="79"/>
      <c r="C42" s="79"/>
      <c r="D42" s="79"/>
      <c r="E42" s="79"/>
      <c r="F42" s="79"/>
      <c r="G42" s="79"/>
      <c r="H42" s="79"/>
      <c r="I42" s="79"/>
      <c r="J42" s="79"/>
      <c r="K42" s="79"/>
      <c r="L42" s="79"/>
      <c r="M42" s="79"/>
      <c r="N42" s="79"/>
      <c r="O42" s="79"/>
      <c r="P42" s="79"/>
      <c r="Q42" s="79"/>
      <c r="R42" s="79"/>
      <c r="S42" s="79"/>
      <c r="T42" s="79"/>
      <c r="U42" s="79"/>
      <c r="V42" s="79"/>
      <c r="W42" s="79"/>
    </row>
  </sheetData>
  <sheetProtection algorithmName="SHA-512" hashValue="G9HYFXy2HBnpR5B1RYKJyZm9wh6Uj1FRJfjXh+FTGR6FPsJFBFjStNb/3xtBePazvfNm6MUv5R169ARiaKlqFw==" saltValue="J6dh5GazGovdC2D7L7fx4g==" spinCount="100000" sheet="1" objects="1" scenarios="1" selectLockedCells="1"/>
  <customSheetViews>
    <customSheetView guid="{0CFA897D-2B3D-4C53-9BA8-14FCF7162234}" scale="70" showPageBreaks="1" fitToPage="1" printArea="1" view="pageBreakPreview">
      <selection activeCell="Q26" sqref="Q26"/>
      <pageMargins left="0.19685039370078741" right="0.19685039370078741" top="0.71" bottom="0.59055118110236227" header="0.34" footer="0.51181102362204722"/>
      <pageSetup paperSize="9" scale="66" orientation="landscape" r:id="rId1"/>
      <headerFooter alignWithMargins="0"/>
    </customSheetView>
  </customSheetViews>
  <mergeCells count="33">
    <mergeCell ref="A9:C9"/>
    <mergeCell ref="D9:F9"/>
    <mergeCell ref="U24:V24"/>
    <mergeCell ref="B25:E25"/>
    <mergeCell ref="R28:T28"/>
    <mergeCell ref="U13:V13"/>
    <mergeCell ref="D15:E15"/>
    <mergeCell ref="E5:F5"/>
    <mergeCell ref="L5:U8"/>
    <mergeCell ref="A6:C6"/>
    <mergeCell ref="G6:H6"/>
    <mergeCell ref="A7:C7"/>
    <mergeCell ref="D7:F7"/>
    <mergeCell ref="G7:H7"/>
    <mergeCell ref="A8:C8"/>
    <mergeCell ref="D8:F8"/>
    <mergeCell ref="D6:F6"/>
    <mergeCell ref="A2:V3"/>
    <mergeCell ref="B34:E34"/>
    <mergeCell ref="B36:E36"/>
    <mergeCell ref="B12:C12"/>
    <mergeCell ref="R12:T12"/>
    <mergeCell ref="D13:E13"/>
    <mergeCell ref="D14:E14"/>
    <mergeCell ref="B24:E24"/>
    <mergeCell ref="D19:E19"/>
    <mergeCell ref="D18:E18"/>
    <mergeCell ref="D20:E20"/>
    <mergeCell ref="D21:E21"/>
    <mergeCell ref="D23:E23"/>
    <mergeCell ref="D22:E22"/>
    <mergeCell ref="D16:E16"/>
    <mergeCell ref="D17:E17"/>
  </mergeCells>
  <phoneticPr fontId="4"/>
  <dataValidations count="4">
    <dataValidation showInputMessage="1" showErrorMessage="1" sqref="D6" xr:uid="{BDF892F5-48B3-4831-A279-8081E8F205CA}"/>
    <dataValidation type="list" allowBlank="1" showInputMessage="1" sqref="R29:T29" xr:uid="{8138381D-014E-4346-93BF-6F6273B80167}">
      <formula1>$B$43:$B$55</formula1>
    </dataValidation>
    <dataValidation allowBlank="1" showInputMessage="1" showErrorMessage="1" promptTitle="選択してください" sqref="R13:T13" xr:uid="{E92DECA4-7FB9-48AF-85A3-50B30C42F3AE}"/>
    <dataValidation showInputMessage="1" sqref="I6:I8 J6:J9" xr:uid="{4992DA20-0B71-4867-90B3-923E33CCE569}"/>
  </dataValidations>
  <pageMargins left="0.19685039370078741" right="0.19685039370078741" top="0.71" bottom="0.59055118110236227" header="0.34" footer="0.51181102362204722"/>
  <pageSetup paperSize="9" scale="81" fitToHeight="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A503F-3D01-4B5E-8AC9-761208BF6EEB}">
  <sheetPr codeName="Sheet4">
    <tabColor rgb="FFFFFF00"/>
    <pageSetUpPr fitToPage="1"/>
  </sheetPr>
  <dimension ref="A1:AZ42"/>
  <sheetViews>
    <sheetView showGridLines="0" zoomScaleNormal="100" zoomScaleSheetLayoutView="100" workbookViewId="0">
      <selection activeCell="D6" sqref="D6:F6"/>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13" t="s">
        <v>80</v>
      </c>
      <c r="B2" s="314"/>
      <c r="C2" s="314"/>
      <c r="D2" s="314"/>
      <c r="E2" s="314"/>
      <c r="F2" s="314"/>
      <c r="G2" s="314"/>
      <c r="H2" s="314"/>
      <c r="I2" s="314"/>
      <c r="J2" s="314"/>
      <c r="K2" s="314"/>
      <c r="L2" s="314"/>
      <c r="M2" s="314"/>
      <c r="N2" s="314"/>
      <c r="O2" s="314"/>
      <c r="P2" s="314"/>
      <c r="Q2" s="314"/>
      <c r="R2" s="314"/>
      <c r="S2" s="314"/>
      <c r="T2" s="314"/>
      <c r="U2" s="314"/>
      <c r="V2" s="315"/>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16"/>
      <c r="B3" s="317"/>
      <c r="C3" s="317"/>
      <c r="D3" s="317"/>
      <c r="E3" s="317"/>
      <c r="F3" s="317"/>
      <c r="G3" s="317"/>
      <c r="H3" s="317"/>
      <c r="I3" s="317"/>
      <c r="J3" s="317"/>
      <c r="K3" s="317"/>
      <c r="L3" s="317"/>
      <c r="M3" s="317"/>
      <c r="N3" s="317"/>
      <c r="O3" s="317"/>
      <c r="P3" s="317"/>
      <c r="Q3" s="317"/>
      <c r="R3" s="317"/>
      <c r="S3" s="317"/>
      <c r="T3" s="317"/>
      <c r="U3" s="317"/>
      <c r="V3" s="318"/>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03"/>
      <c r="F5" s="303"/>
      <c r="L5" s="304" t="s">
        <v>108</v>
      </c>
      <c r="M5" s="305"/>
      <c r="N5" s="305"/>
      <c r="O5" s="305"/>
      <c r="P5" s="305"/>
      <c r="Q5" s="305"/>
      <c r="R5" s="305"/>
      <c r="S5" s="305"/>
      <c r="T5" s="305"/>
      <c r="U5" s="306"/>
    </row>
    <row r="6" spans="1:52" ht="15" customHeight="1" x14ac:dyDescent="0.2">
      <c r="A6" s="263" t="s">
        <v>88</v>
      </c>
      <c r="B6" s="263"/>
      <c r="C6" s="263"/>
      <c r="D6" s="320" t="str">
        <f>IF('入力用 '!$D$6="","",'入力用 '!$D$6)</f>
        <v/>
      </c>
      <c r="E6" s="320"/>
      <c r="F6" s="320"/>
      <c r="G6" s="263" t="s">
        <v>0</v>
      </c>
      <c r="H6" s="263"/>
      <c r="I6" s="4" t="str">
        <f>IF('入力用 '!$I$6="","",'入力用 '!$I$6)</f>
        <v/>
      </c>
      <c r="J6" s="4" t="str">
        <f>IF('入力用 '!$J$6="","",'入力用 '!$J$6)</f>
        <v/>
      </c>
      <c r="K6" s="6"/>
      <c r="L6" s="307"/>
      <c r="M6" s="308"/>
      <c r="N6" s="308"/>
      <c r="O6" s="308"/>
      <c r="P6" s="308"/>
      <c r="Q6" s="308"/>
      <c r="R6" s="308"/>
      <c r="S6" s="308"/>
      <c r="T6" s="308"/>
      <c r="U6" s="309"/>
      <c r="V6" s="98"/>
      <c r="AA6" s="6"/>
      <c r="AB6" s="6"/>
      <c r="AC6" s="6"/>
      <c r="AD6" s="6"/>
      <c r="AE6" s="6"/>
      <c r="AF6" s="6"/>
      <c r="AG6" s="6"/>
      <c r="AH6" s="6"/>
      <c r="AI6" s="6"/>
      <c r="AJ6" s="6"/>
      <c r="AK6" s="6"/>
      <c r="AL6" s="6"/>
      <c r="AM6" s="6"/>
      <c r="AN6" s="6"/>
      <c r="AO6" s="6"/>
      <c r="AP6" s="6"/>
      <c r="AQ6" s="6"/>
      <c r="AR6" s="6"/>
      <c r="AS6" s="6"/>
      <c r="AT6" s="6"/>
      <c r="AU6" s="6"/>
      <c r="AV6" s="6"/>
      <c r="AW6" s="6"/>
      <c r="AX6" s="6"/>
    </row>
    <row r="7" spans="1:52" ht="15" customHeight="1" x14ac:dyDescent="0.2">
      <c r="A7" s="263" t="s">
        <v>89</v>
      </c>
      <c r="B7" s="263"/>
      <c r="C7" s="263"/>
      <c r="D7" s="320" t="str">
        <f>IF('入力用 '!$D$7="","",'入力用 '!$D$7)</f>
        <v/>
      </c>
      <c r="E7" s="320"/>
      <c r="F7" s="320"/>
      <c r="G7" s="263" t="s">
        <v>1</v>
      </c>
      <c r="H7" s="263"/>
      <c r="I7" s="4" t="str">
        <f>IF('入力用 '!$I$7="","",'入力用 '!$I$7)</f>
        <v/>
      </c>
      <c r="J7" s="4" t="str">
        <f>IF('入力用 '!$J$7="","",'入力用 '!$J$7)</f>
        <v/>
      </c>
      <c r="K7" s="6"/>
      <c r="L7" s="307"/>
      <c r="M7" s="308"/>
      <c r="N7" s="308"/>
      <c r="O7" s="308"/>
      <c r="P7" s="308"/>
      <c r="Q7" s="308"/>
      <c r="R7" s="308"/>
      <c r="S7" s="308"/>
      <c r="T7" s="308"/>
      <c r="U7" s="309"/>
      <c r="V7" s="98"/>
      <c r="Z7" s="6"/>
      <c r="AA7" s="6"/>
      <c r="AB7" s="6"/>
      <c r="AC7" s="6"/>
      <c r="AD7" s="6"/>
      <c r="AE7" s="6"/>
      <c r="AF7" s="6"/>
      <c r="AG7" s="6"/>
      <c r="AH7" s="6"/>
      <c r="AI7" s="6"/>
      <c r="AJ7" s="6"/>
      <c r="AK7" s="6"/>
      <c r="AL7" s="6"/>
      <c r="AM7" s="6"/>
      <c r="AN7" s="6"/>
      <c r="AO7" s="6"/>
      <c r="AP7" s="6"/>
      <c r="AQ7" s="6"/>
      <c r="AR7" s="6"/>
      <c r="AS7" s="6"/>
      <c r="AT7" s="6"/>
      <c r="AU7" s="6"/>
      <c r="AV7" s="6"/>
      <c r="AW7" s="6"/>
      <c r="AX7" s="6"/>
    </row>
    <row r="8" spans="1:52" ht="15" customHeight="1" thickBot="1" x14ac:dyDescent="0.25">
      <c r="A8" s="263" t="s">
        <v>230</v>
      </c>
      <c r="B8" s="263"/>
      <c r="C8" s="263"/>
      <c r="D8" s="320" t="str">
        <f>IF('入力用 '!$D$8="","",'入力用 '!$D$8)</f>
        <v/>
      </c>
      <c r="E8" s="320"/>
      <c r="F8" s="320"/>
      <c r="K8" s="6"/>
      <c r="L8" s="310"/>
      <c r="M8" s="311"/>
      <c r="N8" s="311"/>
      <c r="O8" s="311"/>
      <c r="P8" s="311"/>
      <c r="Q8" s="311"/>
      <c r="R8" s="311"/>
      <c r="S8" s="311"/>
      <c r="T8" s="311"/>
      <c r="U8" s="312"/>
      <c r="Z8" s="6"/>
      <c r="AA8" s="6"/>
      <c r="AB8" s="6"/>
      <c r="AC8" s="6"/>
      <c r="AD8" s="6"/>
      <c r="AE8" s="6"/>
      <c r="AF8" s="6"/>
      <c r="AG8" s="6"/>
      <c r="AH8" s="6"/>
      <c r="AI8" s="6"/>
      <c r="AJ8" s="6"/>
      <c r="AK8" s="6"/>
      <c r="AL8" s="6"/>
      <c r="AM8" s="6"/>
      <c r="AN8" s="6"/>
      <c r="AO8" s="6"/>
      <c r="AP8" s="6"/>
      <c r="AQ8" s="6"/>
      <c r="AR8" s="6"/>
      <c r="AS8" s="6"/>
      <c r="AT8" s="6"/>
      <c r="AU8" s="6"/>
      <c r="AV8" s="6"/>
      <c r="AW8" s="6"/>
      <c r="AX8" s="6"/>
    </row>
    <row r="9" spans="1:52" ht="15" customHeight="1" x14ac:dyDescent="0.2">
      <c r="A9" s="263" t="s">
        <v>231</v>
      </c>
      <c r="B9" s="263"/>
      <c r="C9" s="263"/>
      <c r="D9" s="320" t="str">
        <f>IF('入力用 '!$D$9="","",'入力用 '!$D$9)</f>
        <v/>
      </c>
      <c r="E9" s="320"/>
      <c r="F9" s="320"/>
      <c r="K9" s="6"/>
      <c r="L9" s="7"/>
      <c r="M9" s="7"/>
      <c r="N9" s="7"/>
      <c r="O9" s="7"/>
      <c r="P9" s="7"/>
      <c r="Q9" s="7"/>
      <c r="R9" s="7"/>
      <c r="S9" s="7"/>
      <c r="T9" s="7"/>
      <c r="U9" s="7"/>
      <c r="W9" s="6"/>
      <c r="X9" s="6"/>
      <c r="Y9" s="6"/>
      <c r="Z9" s="6"/>
      <c r="AA9" s="6"/>
      <c r="AB9" s="6"/>
      <c r="AC9" s="6"/>
      <c r="AD9" s="6"/>
      <c r="AE9" s="6"/>
      <c r="AF9" s="6"/>
      <c r="AG9" s="6"/>
      <c r="AH9" s="6"/>
      <c r="AI9" s="6"/>
      <c r="AJ9" s="6"/>
      <c r="AK9" s="6"/>
      <c r="AL9" s="6"/>
      <c r="AM9" s="6"/>
    </row>
    <row r="11" spans="1:52" ht="15" customHeight="1" x14ac:dyDescent="0.2">
      <c r="E11" s="10" t="s">
        <v>211</v>
      </c>
      <c r="F11" s="201" t="str">
        <f>IF('入力用 '!F11="","",'入力用 '!F11)</f>
        <v/>
      </c>
      <c r="G11" s="8" t="s">
        <v>214</v>
      </c>
      <c r="H11" s="8"/>
      <c r="I11" s="8"/>
      <c r="J11" s="8"/>
      <c r="K11" s="8"/>
      <c r="L11" s="8"/>
      <c r="M11" s="8"/>
      <c r="N11" s="8"/>
      <c r="O11" s="8"/>
      <c r="P11" s="8"/>
      <c r="Q11" s="8"/>
      <c r="R11" s="8"/>
      <c r="S11" s="8"/>
      <c r="T11" s="8"/>
      <c r="U11" s="8"/>
      <c r="V11" s="8"/>
      <c r="W11" s="8"/>
    </row>
    <row r="12" spans="1:52" ht="15" customHeight="1" thickBot="1" x14ac:dyDescent="0.25">
      <c r="B12" s="270" t="s">
        <v>2</v>
      </c>
      <c r="C12" s="270"/>
      <c r="G12" s="8"/>
      <c r="H12" s="8"/>
      <c r="I12" s="8"/>
      <c r="J12" s="8"/>
      <c r="K12" s="8"/>
      <c r="L12" s="8"/>
      <c r="M12" s="8"/>
      <c r="N12" s="8"/>
      <c r="O12" s="8"/>
      <c r="P12" s="8"/>
      <c r="Q12" s="8"/>
      <c r="R12" s="270" t="s">
        <v>27</v>
      </c>
      <c r="S12" s="270"/>
      <c r="T12" s="270"/>
      <c r="U12" s="8"/>
      <c r="V12" s="8"/>
      <c r="W12" s="8"/>
    </row>
    <row r="13" spans="1:52" ht="15" customHeight="1" thickBot="1" x14ac:dyDescent="0.25">
      <c r="B13" s="161" t="s">
        <v>3</v>
      </c>
      <c r="C13" s="161" t="s">
        <v>4</v>
      </c>
      <c r="D13" s="270" t="s">
        <v>5</v>
      </c>
      <c r="E13" s="271"/>
      <c r="F13" s="165" t="s">
        <v>6</v>
      </c>
      <c r="G13" s="164" t="s">
        <v>7</v>
      </c>
      <c r="H13" s="164" t="s">
        <v>8</v>
      </c>
      <c r="I13" s="164" t="s">
        <v>9</v>
      </c>
      <c r="J13" s="164" t="s">
        <v>10</v>
      </c>
      <c r="K13" s="164" t="s">
        <v>11</v>
      </c>
      <c r="L13" s="164" t="s">
        <v>12</v>
      </c>
      <c r="M13" s="164" t="s">
        <v>13</v>
      </c>
      <c r="N13" s="164" t="s">
        <v>14</v>
      </c>
      <c r="O13" s="164" t="s">
        <v>101</v>
      </c>
      <c r="P13" s="164" t="s">
        <v>102</v>
      </c>
      <c r="Q13" s="165" t="s">
        <v>103</v>
      </c>
      <c r="R13" s="190" t="str">
        <f>'入力用 '!R13</f>
        <v>選択してください</v>
      </c>
      <c r="S13" s="190" t="str">
        <f>'入力用 '!S13</f>
        <v>選択してください</v>
      </c>
      <c r="T13" s="162" t="str">
        <f>'入力用 '!T13</f>
        <v>選択してください</v>
      </c>
      <c r="U13" s="293" t="s">
        <v>87</v>
      </c>
      <c r="V13" s="294"/>
    </row>
    <row r="14" spans="1:52" ht="15" customHeight="1" x14ac:dyDescent="0.2">
      <c r="A14" s="99">
        <v>21</v>
      </c>
      <c r="B14" s="60"/>
      <c r="C14" s="60"/>
      <c r="D14" s="268"/>
      <c r="E14" s="269"/>
      <c r="F14" s="61"/>
      <c r="G14" s="70"/>
      <c r="H14" s="70"/>
      <c r="I14" s="70"/>
      <c r="J14" s="70"/>
      <c r="K14" s="70"/>
      <c r="L14" s="70"/>
      <c r="M14" s="70"/>
      <c r="N14" s="70"/>
      <c r="O14" s="183"/>
      <c r="P14" s="183"/>
      <c r="Q14" s="186"/>
      <c r="R14" s="184"/>
      <c r="S14" s="70"/>
      <c r="T14" s="185"/>
      <c r="U14" s="100">
        <f t="shared" ref="U14:U23" si="0">SUM(F14:T14)</f>
        <v>0</v>
      </c>
      <c r="V14" s="101"/>
    </row>
    <row r="15" spans="1:52" ht="15" customHeight="1" x14ac:dyDescent="0.2">
      <c r="A15" s="99">
        <v>22</v>
      </c>
      <c r="B15" s="62"/>
      <c r="C15" s="63"/>
      <c r="D15" s="272"/>
      <c r="E15" s="273"/>
      <c r="F15" s="64"/>
      <c r="G15" s="65"/>
      <c r="H15" s="65"/>
      <c r="I15" s="65"/>
      <c r="J15" s="65"/>
      <c r="K15" s="65"/>
      <c r="L15" s="65"/>
      <c r="M15" s="65"/>
      <c r="N15" s="65"/>
      <c r="O15" s="92"/>
      <c r="P15" s="92"/>
      <c r="Q15" s="95"/>
      <c r="R15" s="66"/>
      <c r="S15" s="65"/>
      <c r="T15" s="67"/>
      <c r="U15" s="102">
        <f t="shared" si="0"/>
        <v>0</v>
      </c>
      <c r="V15" s="103"/>
    </row>
    <row r="16" spans="1:52" ht="15" customHeight="1" x14ac:dyDescent="0.2">
      <c r="A16" s="99">
        <v>23</v>
      </c>
      <c r="B16" s="63"/>
      <c r="C16" s="60"/>
      <c r="D16" s="274"/>
      <c r="E16" s="275"/>
      <c r="F16" s="61"/>
      <c r="G16" s="65"/>
      <c r="H16" s="65"/>
      <c r="I16" s="65"/>
      <c r="J16" s="65"/>
      <c r="K16" s="65"/>
      <c r="L16" s="65"/>
      <c r="M16" s="65"/>
      <c r="N16" s="65"/>
      <c r="O16" s="92"/>
      <c r="P16" s="92"/>
      <c r="Q16" s="95"/>
      <c r="R16" s="66"/>
      <c r="S16" s="65"/>
      <c r="T16" s="67"/>
      <c r="U16" s="102">
        <f t="shared" si="0"/>
        <v>0</v>
      </c>
      <c r="V16" s="103"/>
    </row>
    <row r="17" spans="1:37" ht="15" customHeight="1" x14ac:dyDescent="0.2">
      <c r="A17" s="99">
        <v>24</v>
      </c>
      <c r="B17" s="63"/>
      <c r="C17" s="63"/>
      <c r="D17" s="272"/>
      <c r="E17" s="273"/>
      <c r="F17" s="68"/>
      <c r="G17" s="65"/>
      <c r="H17" s="65"/>
      <c r="I17" s="65"/>
      <c r="J17" s="65"/>
      <c r="K17" s="65"/>
      <c r="L17" s="65"/>
      <c r="M17" s="65"/>
      <c r="N17" s="65"/>
      <c r="O17" s="92"/>
      <c r="P17" s="92"/>
      <c r="Q17" s="95"/>
      <c r="R17" s="66"/>
      <c r="S17" s="65"/>
      <c r="T17" s="67"/>
      <c r="U17" s="102">
        <f t="shared" si="0"/>
        <v>0</v>
      </c>
      <c r="V17" s="103"/>
    </row>
    <row r="18" spans="1:37" ht="15" customHeight="1" x14ac:dyDescent="0.2">
      <c r="A18" s="99">
        <v>25</v>
      </c>
      <c r="B18" s="63"/>
      <c r="C18" s="60"/>
      <c r="D18" s="274"/>
      <c r="E18" s="275"/>
      <c r="F18" s="64"/>
      <c r="G18" s="65"/>
      <c r="H18" s="65"/>
      <c r="I18" s="65"/>
      <c r="J18" s="65"/>
      <c r="K18" s="65"/>
      <c r="L18" s="65"/>
      <c r="M18" s="65"/>
      <c r="N18" s="65"/>
      <c r="O18" s="92"/>
      <c r="P18" s="92"/>
      <c r="Q18" s="95"/>
      <c r="R18" s="66"/>
      <c r="S18" s="65"/>
      <c r="T18" s="67"/>
      <c r="U18" s="102">
        <f t="shared" si="0"/>
        <v>0</v>
      </c>
      <c r="V18" s="103"/>
    </row>
    <row r="19" spans="1:37" ht="15" customHeight="1" x14ac:dyDescent="0.2">
      <c r="A19" s="99">
        <v>26</v>
      </c>
      <c r="B19" s="63"/>
      <c r="C19" s="62"/>
      <c r="D19" s="276"/>
      <c r="E19" s="277"/>
      <c r="F19" s="61"/>
      <c r="G19" s="65"/>
      <c r="H19" s="65"/>
      <c r="I19" s="65"/>
      <c r="J19" s="65"/>
      <c r="K19" s="65"/>
      <c r="L19" s="65"/>
      <c r="M19" s="65"/>
      <c r="N19" s="65"/>
      <c r="O19" s="92"/>
      <c r="P19" s="92"/>
      <c r="Q19" s="95"/>
      <c r="R19" s="66"/>
      <c r="S19" s="65"/>
      <c r="T19" s="67"/>
      <c r="U19" s="102">
        <f t="shared" si="0"/>
        <v>0</v>
      </c>
      <c r="V19" s="103"/>
    </row>
    <row r="20" spans="1:37" ht="15" customHeight="1" x14ac:dyDescent="0.2">
      <c r="A20" s="99">
        <v>27</v>
      </c>
      <c r="B20" s="60"/>
      <c r="C20" s="62"/>
      <c r="D20" s="276"/>
      <c r="E20" s="277"/>
      <c r="F20" s="64"/>
      <c r="G20" s="65"/>
      <c r="H20" s="65"/>
      <c r="I20" s="65"/>
      <c r="J20" s="65"/>
      <c r="K20" s="65"/>
      <c r="L20" s="65"/>
      <c r="M20" s="65"/>
      <c r="N20" s="65"/>
      <c r="O20" s="92"/>
      <c r="P20" s="92"/>
      <c r="Q20" s="95"/>
      <c r="R20" s="66"/>
      <c r="S20" s="65"/>
      <c r="T20" s="67"/>
      <c r="U20" s="102">
        <f t="shared" si="0"/>
        <v>0</v>
      </c>
      <c r="V20" s="103"/>
    </row>
    <row r="21" spans="1:37" ht="15" customHeight="1" x14ac:dyDescent="0.2">
      <c r="A21" s="99">
        <v>28</v>
      </c>
      <c r="B21" s="62"/>
      <c r="C21" s="62"/>
      <c r="D21" s="272"/>
      <c r="E21" s="273"/>
      <c r="F21" s="61"/>
      <c r="G21" s="65"/>
      <c r="H21" s="65"/>
      <c r="I21" s="65"/>
      <c r="J21" s="65"/>
      <c r="K21" s="65"/>
      <c r="L21" s="65"/>
      <c r="M21" s="65"/>
      <c r="N21" s="69"/>
      <c r="O21" s="93"/>
      <c r="P21" s="93"/>
      <c r="Q21" s="96"/>
      <c r="R21" s="66"/>
      <c r="S21" s="65"/>
      <c r="T21" s="67"/>
      <c r="U21" s="102">
        <f t="shared" si="0"/>
        <v>0</v>
      </c>
      <c r="V21" s="103"/>
    </row>
    <row r="22" spans="1:37" ht="15" customHeight="1" x14ac:dyDescent="0.2">
      <c r="A22" s="99">
        <v>29</v>
      </c>
      <c r="B22" s="63"/>
      <c r="C22" s="63"/>
      <c r="D22" s="274"/>
      <c r="E22" s="275"/>
      <c r="F22" s="64"/>
      <c r="G22" s="70"/>
      <c r="H22" s="70"/>
      <c r="I22" s="70"/>
      <c r="J22" s="70"/>
      <c r="K22" s="70"/>
      <c r="L22" s="70"/>
      <c r="M22" s="70"/>
      <c r="N22" s="65"/>
      <c r="O22" s="92"/>
      <c r="P22" s="92"/>
      <c r="Q22" s="95"/>
      <c r="R22" s="66"/>
      <c r="S22" s="65"/>
      <c r="T22" s="67"/>
      <c r="U22" s="102">
        <f t="shared" si="0"/>
        <v>0</v>
      </c>
      <c r="V22" s="103"/>
    </row>
    <row r="23" spans="1:37" ht="15" customHeight="1" thickBot="1" x14ac:dyDescent="0.25">
      <c r="A23" s="99">
        <v>30</v>
      </c>
      <c r="B23" s="71"/>
      <c r="C23" s="71"/>
      <c r="D23" s="278"/>
      <c r="E23" s="279"/>
      <c r="F23" s="72"/>
      <c r="G23" s="73"/>
      <c r="H23" s="73"/>
      <c r="I23" s="73"/>
      <c r="J23" s="73"/>
      <c r="K23" s="73"/>
      <c r="L23" s="73"/>
      <c r="M23" s="73"/>
      <c r="N23" s="73"/>
      <c r="O23" s="94"/>
      <c r="P23" s="94"/>
      <c r="Q23" s="97"/>
      <c r="R23" s="72"/>
      <c r="S23" s="73"/>
      <c r="T23" s="74"/>
      <c r="U23" s="29">
        <f t="shared" si="0"/>
        <v>0</v>
      </c>
      <c r="V23" s="30"/>
    </row>
    <row r="24" spans="1:37" ht="15" customHeight="1" thickTop="1" thickBot="1" x14ac:dyDescent="0.25">
      <c r="B24" s="290" t="s">
        <v>23</v>
      </c>
      <c r="C24" s="290"/>
      <c r="D24" s="290"/>
      <c r="E24" s="289"/>
      <c r="F24" s="33">
        <f>COUNT(F14:F23)</f>
        <v>0</v>
      </c>
      <c r="G24" s="32">
        <f>COUNT(G14:G23)</f>
        <v>0</v>
      </c>
      <c r="H24" s="32">
        <f t="shared" ref="H24:L24" si="1">COUNT(H14:H23)</f>
        <v>0</v>
      </c>
      <c r="I24" s="32">
        <f t="shared" si="1"/>
        <v>0</v>
      </c>
      <c r="J24" s="32">
        <f t="shared" si="1"/>
        <v>0</v>
      </c>
      <c r="K24" s="32">
        <f t="shared" si="1"/>
        <v>0</v>
      </c>
      <c r="L24" s="32">
        <f t="shared" si="1"/>
        <v>0</v>
      </c>
      <c r="M24" s="32">
        <f>COUNT(M14:M23)</f>
        <v>0</v>
      </c>
      <c r="N24" s="32">
        <f>COUNT(N14:N23)</f>
        <v>0</v>
      </c>
      <c r="O24" s="32">
        <f t="shared" ref="O24:Q24" si="2">COUNT(O14:O23)</f>
        <v>0</v>
      </c>
      <c r="P24" s="32">
        <f t="shared" si="2"/>
        <v>0</v>
      </c>
      <c r="Q24" s="33">
        <f t="shared" si="2"/>
        <v>0</v>
      </c>
      <c r="R24" s="33">
        <f>COUNT(R14:R23)</f>
        <v>0</v>
      </c>
      <c r="S24" s="32">
        <f>COUNT(S14:S23)</f>
        <v>0</v>
      </c>
      <c r="T24" s="34">
        <f>COUNT(T14:T23)</f>
        <v>0</v>
      </c>
      <c r="U24" s="286" t="s">
        <v>29</v>
      </c>
      <c r="V24" s="287"/>
      <c r="W24" s="82"/>
    </row>
    <row r="25" spans="1:37" ht="15" customHeight="1" thickTop="1" thickBot="1" x14ac:dyDescent="0.25">
      <c r="B25" s="291" t="s">
        <v>32</v>
      </c>
      <c r="C25" s="291"/>
      <c r="D25" s="291"/>
      <c r="E25" s="292"/>
      <c r="F25" s="105">
        <f>SUM(F14:F23)</f>
        <v>0</v>
      </c>
      <c r="G25" s="105">
        <f t="shared" ref="G25:T25" si="3">SUM(G14:G23)</f>
        <v>0</v>
      </c>
      <c r="H25" s="105">
        <f t="shared" si="3"/>
        <v>0</v>
      </c>
      <c r="I25" s="105">
        <f t="shared" si="3"/>
        <v>0</v>
      </c>
      <c r="J25" s="105">
        <f t="shared" si="3"/>
        <v>0</v>
      </c>
      <c r="K25" s="105">
        <f t="shared" si="3"/>
        <v>0</v>
      </c>
      <c r="L25" s="105">
        <f t="shared" si="3"/>
        <v>0</v>
      </c>
      <c r="M25" s="105">
        <f t="shared" si="3"/>
        <v>0</v>
      </c>
      <c r="N25" s="106">
        <f t="shared" si="3"/>
        <v>0</v>
      </c>
      <c r="O25" s="106">
        <f t="shared" ref="O25:Q25" si="4">SUM(O14:O23)</f>
        <v>0</v>
      </c>
      <c r="P25" s="106">
        <f t="shared" si="4"/>
        <v>0</v>
      </c>
      <c r="Q25" s="105">
        <f t="shared" si="4"/>
        <v>0</v>
      </c>
      <c r="R25" s="105">
        <f t="shared" si="3"/>
        <v>0</v>
      </c>
      <c r="S25" s="105">
        <f t="shared" si="3"/>
        <v>0</v>
      </c>
      <c r="T25" s="105">
        <f t="shared" si="3"/>
        <v>0</v>
      </c>
      <c r="U25" s="52">
        <f>SUM(F25:T25)</f>
        <v>0</v>
      </c>
      <c r="V25" s="107"/>
      <c r="W25" s="84"/>
    </row>
    <row r="26" spans="1:37" ht="15" customHeight="1" x14ac:dyDescent="0.2">
      <c r="C26" s="82"/>
      <c r="F26" s="39"/>
      <c r="G26" s="39"/>
      <c r="H26" s="39"/>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ht="15" customHeight="1" x14ac:dyDescent="0.2">
      <c r="A27" s="39"/>
      <c r="B27" s="39"/>
      <c r="D27" s="41"/>
      <c r="E27" s="41"/>
      <c r="F27" s="41"/>
      <c r="G27" s="41"/>
      <c r="H27" s="41"/>
      <c r="I27" s="41"/>
      <c r="J27" s="41"/>
      <c r="K27" s="41"/>
      <c r="L27" s="41"/>
      <c r="M27" s="41"/>
      <c r="N27" s="41"/>
      <c r="O27" s="41"/>
      <c r="P27" s="41"/>
      <c r="Q27" s="41"/>
      <c r="R27" s="41"/>
      <c r="S27" s="41"/>
      <c r="T27" s="41"/>
      <c r="U27" s="41"/>
      <c r="V27" s="41"/>
      <c r="W27" s="41"/>
    </row>
    <row r="28" spans="1:37" ht="15" customHeight="1" x14ac:dyDescent="0.2">
      <c r="C28" s="41"/>
      <c r="D28" s="41"/>
      <c r="E28" s="41"/>
      <c r="F28" s="41"/>
      <c r="G28" s="41"/>
      <c r="H28" s="41"/>
      <c r="I28" s="41"/>
      <c r="J28" s="41"/>
      <c r="K28" s="41"/>
      <c r="N28" s="41"/>
      <c r="O28" s="41"/>
      <c r="P28" s="41"/>
      <c r="Q28" s="41"/>
      <c r="R28" s="303"/>
      <c r="S28" s="303"/>
      <c r="T28" s="303"/>
      <c r="U28" s="41"/>
      <c r="V28" s="41"/>
      <c r="W28" s="41"/>
    </row>
    <row r="29" spans="1:37" ht="15" customHeight="1" x14ac:dyDescent="0.2">
      <c r="F29" s="39"/>
      <c r="G29" s="39"/>
      <c r="H29" s="39"/>
      <c r="I29" s="39"/>
      <c r="J29" s="39"/>
      <c r="K29" s="39"/>
      <c r="L29" s="39"/>
      <c r="M29" s="39"/>
      <c r="N29" s="59" t="s">
        <v>17</v>
      </c>
      <c r="O29" s="59"/>
      <c r="P29" s="59"/>
      <c r="Q29" s="59"/>
      <c r="R29" s="108"/>
      <c r="S29" s="108"/>
      <c r="T29" s="108"/>
    </row>
    <row r="30" spans="1:37" ht="15" customHeight="1" x14ac:dyDescent="0.2">
      <c r="E30" s="82"/>
      <c r="F30" s="83"/>
      <c r="G30" s="83"/>
      <c r="H30" s="83"/>
      <c r="I30" s="83"/>
      <c r="J30" s="83"/>
      <c r="K30" s="83"/>
      <c r="L30" s="83"/>
      <c r="M30" s="83"/>
      <c r="N30" s="1" t="s">
        <v>18</v>
      </c>
      <c r="R30" s="83"/>
      <c r="S30" s="83"/>
      <c r="T30" s="83"/>
      <c r="U30" s="82"/>
      <c r="V30" s="82"/>
    </row>
    <row r="31" spans="1:37" ht="15" customHeight="1" x14ac:dyDescent="0.2">
      <c r="E31" s="82"/>
      <c r="F31" s="84"/>
      <c r="G31" s="84"/>
      <c r="H31" s="84"/>
      <c r="I31" s="84"/>
      <c r="J31" s="84"/>
      <c r="K31" s="84"/>
      <c r="L31" s="84"/>
      <c r="M31" s="84"/>
      <c r="N31" s="1" t="s">
        <v>19</v>
      </c>
      <c r="R31" s="84"/>
      <c r="S31" s="84"/>
      <c r="T31" s="84"/>
      <c r="U31" s="85"/>
      <c r="V31" s="78"/>
    </row>
    <row r="32" spans="1:37" ht="15" customHeight="1" x14ac:dyDescent="0.2">
      <c r="A32" s="82"/>
      <c r="N32" s="1" t="s">
        <v>26</v>
      </c>
    </row>
    <row r="34" spans="1:23" ht="22.8" x14ac:dyDescent="0.2">
      <c r="B34" s="319"/>
      <c r="C34" s="319"/>
      <c r="D34" s="319"/>
      <c r="E34" s="319"/>
      <c r="F34" s="57"/>
      <c r="G34" s="78"/>
    </row>
    <row r="35" spans="1:23" ht="15" customHeight="1" x14ac:dyDescent="0.2">
      <c r="B35" s="10"/>
      <c r="C35" s="10"/>
      <c r="D35" s="5"/>
      <c r="E35" s="5"/>
      <c r="F35" s="8"/>
      <c r="H35" s="58"/>
    </row>
    <row r="36" spans="1:23" ht="15" customHeight="1" x14ac:dyDescent="0.2">
      <c r="B36" s="263"/>
      <c r="C36" s="263"/>
      <c r="D36" s="263"/>
      <c r="E36" s="263"/>
      <c r="F36" s="81"/>
      <c r="G36" s="78"/>
    </row>
    <row r="41" spans="1:23" ht="15" customHeight="1" x14ac:dyDescent="0.2">
      <c r="A41" s="79"/>
      <c r="B41" s="79"/>
      <c r="C41" s="79"/>
      <c r="D41" s="79"/>
      <c r="E41" s="79"/>
      <c r="F41" s="79"/>
      <c r="G41" s="79"/>
      <c r="H41" s="79"/>
      <c r="I41" s="79"/>
      <c r="J41" s="79"/>
      <c r="K41" s="79"/>
      <c r="L41" s="79"/>
      <c r="M41" s="79"/>
      <c r="N41" s="79"/>
      <c r="O41" s="79"/>
      <c r="P41" s="79"/>
      <c r="Q41" s="79"/>
      <c r="R41" s="79"/>
      <c r="S41" s="79"/>
      <c r="T41" s="79"/>
      <c r="U41" s="79"/>
      <c r="V41" s="79"/>
      <c r="W41" s="79"/>
    </row>
    <row r="42" spans="1:23" ht="15" customHeight="1" x14ac:dyDescent="0.2">
      <c r="A42" s="79"/>
      <c r="B42" s="79"/>
      <c r="C42" s="79"/>
      <c r="D42" s="79"/>
      <c r="E42" s="79"/>
      <c r="F42" s="79"/>
      <c r="G42" s="79"/>
      <c r="H42" s="79"/>
      <c r="I42" s="79"/>
      <c r="J42" s="79"/>
      <c r="K42" s="79"/>
      <c r="L42" s="79"/>
      <c r="M42" s="79"/>
      <c r="N42" s="79"/>
      <c r="O42" s="79"/>
      <c r="P42" s="79"/>
      <c r="Q42" s="79"/>
      <c r="R42" s="79"/>
      <c r="S42" s="79"/>
      <c r="T42" s="79"/>
      <c r="U42" s="79"/>
      <c r="V42" s="79"/>
      <c r="W42" s="79"/>
    </row>
  </sheetData>
  <sheetProtection algorithmName="SHA-512" hashValue="+24ckA5MJo8HXqoBkKYRMCL0fSxxmTvR23Cn9T1/HgjFHNNGXMia5T2GaasuZRwJOwG4MIV8uZhC/cfaoXYbYg==" saltValue="RkWaWkSEEXxlCgotviM4EA==" spinCount="100000" sheet="1" objects="1" scenarios="1" selectLockedCells="1"/>
  <mergeCells count="33">
    <mergeCell ref="E5:F5"/>
    <mergeCell ref="L5:U8"/>
    <mergeCell ref="A6:C6"/>
    <mergeCell ref="G6:H6"/>
    <mergeCell ref="A7:C7"/>
    <mergeCell ref="D7:F7"/>
    <mergeCell ref="G7:H7"/>
    <mergeCell ref="A8:C8"/>
    <mergeCell ref="D8:F8"/>
    <mergeCell ref="D6:F6"/>
    <mergeCell ref="A2:V3"/>
    <mergeCell ref="A9:C9"/>
    <mergeCell ref="D9:F9"/>
    <mergeCell ref="D22:E22"/>
    <mergeCell ref="B12:C12"/>
    <mergeCell ref="R12:T12"/>
    <mergeCell ref="D13:E13"/>
    <mergeCell ref="D14:E14"/>
    <mergeCell ref="D15:E15"/>
    <mergeCell ref="D16:E16"/>
    <mergeCell ref="D17:E17"/>
    <mergeCell ref="D18:E18"/>
    <mergeCell ref="D19:E19"/>
    <mergeCell ref="D20:E20"/>
    <mergeCell ref="D21:E21"/>
    <mergeCell ref="U13:V13"/>
    <mergeCell ref="B34:E34"/>
    <mergeCell ref="B36:E36"/>
    <mergeCell ref="D23:E23"/>
    <mergeCell ref="B24:E24"/>
    <mergeCell ref="U24:V24"/>
    <mergeCell ref="B25:E25"/>
    <mergeCell ref="R28:T28"/>
  </mergeCells>
  <phoneticPr fontId="4"/>
  <dataValidations count="4">
    <dataValidation showInputMessage="1" sqref="I6:I8 J6:J9" xr:uid="{6B2AABD7-7E79-4C5B-A3B6-1574B05BAC57}"/>
    <dataValidation allowBlank="1" showInputMessage="1" showErrorMessage="1" promptTitle="選択してください" sqref="R13:T13" xr:uid="{2A39AF13-8C54-41F9-91B7-A943B18C768A}"/>
    <dataValidation type="list" allowBlank="1" showInputMessage="1" sqref="R29:T29" xr:uid="{9CFA5019-D117-416E-9875-89BB612B3545}">
      <formula1>$B$43:$B$55</formula1>
    </dataValidation>
    <dataValidation showInputMessage="1" showErrorMessage="1" sqref="D6" xr:uid="{9E227423-A69F-4B0F-AD44-5D0FA615C90F}"/>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0187-83CA-48E5-BD97-5CA270BE5CA6}">
  <sheetPr codeName="Sheet5">
    <tabColor rgb="FFFFFF00"/>
    <pageSetUpPr fitToPage="1"/>
  </sheetPr>
  <dimension ref="A1:AZ42"/>
  <sheetViews>
    <sheetView showGridLines="0" zoomScaleNormal="100" zoomScaleSheetLayoutView="100" workbookViewId="0">
      <selection activeCell="D6" sqref="D6:F6"/>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13" t="s">
        <v>81</v>
      </c>
      <c r="B2" s="314"/>
      <c r="C2" s="314"/>
      <c r="D2" s="314"/>
      <c r="E2" s="314"/>
      <c r="F2" s="314"/>
      <c r="G2" s="314"/>
      <c r="H2" s="314"/>
      <c r="I2" s="314"/>
      <c r="J2" s="314"/>
      <c r="K2" s="314"/>
      <c r="L2" s="314"/>
      <c r="M2" s="314"/>
      <c r="N2" s="314"/>
      <c r="O2" s="314"/>
      <c r="P2" s="314"/>
      <c r="Q2" s="314"/>
      <c r="R2" s="314"/>
      <c r="S2" s="314"/>
      <c r="T2" s="314"/>
      <c r="U2" s="314"/>
      <c r="V2" s="315"/>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16"/>
      <c r="B3" s="317"/>
      <c r="C3" s="317"/>
      <c r="D3" s="317"/>
      <c r="E3" s="317"/>
      <c r="F3" s="317"/>
      <c r="G3" s="317"/>
      <c r="H3" s="317"/>
      <c r="I3" s="317"/>
      <c r="J3" s="317"/>
      <c r="K3" s="317"/>
      <c r="L3" s="317"/>
      <c r="M3" s="317"/>
      <c r="N3" s="317"/>
      <c r="O3" s="317"/>
      <c r="P3" s="317"/>
      <c r="Q3" s="317"/>
      <c r="R3" s="317"/>
      <c r="S3" s="317"/>
      <c r="T3" s="317"/>
      <c r="U3" s="317"/>
      <c r="V3" s="318"/>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03"/>
      <c r="F5" s="303"/>
      <c r="L5" s="304" t="s">
        <v>108</v>
      </c>
      <c r="M5" s="305"/>
      <c r="N5" s="305"/>
      <c r="O5" s="305"/>
      <c r="P5" s="305"/>
      <c r="Q5" s="305"/>
      <c r="R5" s="305"/>
      <c r="S5" s="305"/>
      <c r="T5" s="305"/>
      <c r="U5" s="306"/>
      <c r="V5" s="2"/>
    </row>
    <row r="6" spans="1:52" ht="15" customHeight="1" x14ac:dyDescent="0.2">
      <c r="A6" s="263" t="s">
        <v>88</v>
      </c>
      <c r="B6" s="263"/>
      <c r="C6" s="263"/>
      <c r="D6" s="320" t="str">
        <f>IF('入力用 '!$D$6="","",'入力用 '!$D$6)</f>
        <v/>
      </c>
      <c r="E6" s="320"/>
      <c r="F6" s="320"/>
      <c r="G6" s="263" t="s">
        <v>0</v>
      </c>
      <c r="H6" s="263"/>
      <c r="I6" s="4" t="str">
        <f>IF('入力用 '!$I$6="","",'入力用 '!$I$6)</f>
        <v/>
      </c>
      <c r="J6" s="4" t="str">
        <f>IF('入力用 '!$J$6="","",'入力用 '!$J$6)</f>
        <v/>
      </c>
      <c r="K6" s="6"/>
      <c r="L6" s="307"/>
      <c r="M6" s="308"/>
      <c r="N6" s="308"/>
      <c r="O6" s="308"/>
      <c r="P6" s="308"/>
      <c r="Q6" s="308"/>
      <c r="R6" s="308"/>
      <c r="S6" s="308"/>
      <c r="T6" s="308"/>
      <c r="U6" s="309"/>
      <c r="V6" s="2"/>
      <c r="AA6" s="6"/>
      <c r="AB6" s="6"/>
      <c r="AC6" s="6"/>
      <c r="AD6" s="6"/>
      <c r="AE6" s="6"/>
      <c r="AF6" s="6"/>
      <c r="AG6" s="6"/>
      <c r="AH6" s="6"/>
      <c r="AI6" s="6"/>
      <c r="AJ6" s="6"/>
      <c r="AK6" s="6"/>
      <c r="AL6" s="6"/>
      <c r="AM6" s="6"/>
      <c r="AN6" s="6"/>
      <c r="AO6" s="6"/>
      <c r="AP6" s="6"/>
      <c r="AQ6" s="6"/>
      <c r="AR6" s="6"/>
      <c r="AS6" s="6"/>
      <c r="AT6" s="6"/>
      <c r="AU6" s="6"/>
      <c r="AV6" s="6"/>
      <c r="AW6" s="6"/>
      <c r="AX6" s="6"/>
    </row>
    <row r="7" spans="1:52" ht="15" customHeight="1" x14ac:dyDescent="0.2">
      <c r="A7" s="263" t="s">
        <v>89</v>
      </c>
      <c r="B7" s="263"/>
      <c r="C7" s="263"/>
      <c r="D7" s="320" t="str">
        <f>IF('入力用 '!$D$7="","",'入力用 '!$D$7)</f>
        <v/>
      </c>
      <c r="E7" s="320"/>
      <c r="F7" s="320"/>
      <c r="G7" s="263" t="s">
        <v>1</v>
      </c>
      <c r="H7" s="263"/>
      <c r="I7" s="4" t="str">
        <f>IF('入力用 '!$I$7="","",'入力用 '!$I$7)</f>
        <v/>
      </c>
      <c r="J7" s="4" t="str">
        <f>IF('入力用 '!$J$7="","",'入力用 '!$J$7)</f>
        <v/>
      </c>
      <c r="K7" s="6"/>
      <c r="L7" s="307"/>
      <c r="M7" s="308"/>
      <c r="N7" s="308"/>
      <c r="O7" s="308"/>
      <c r="P7" s="308"/>
      <c r="Q7" s="308"/>
      <c r="R7" s="308"/>
      <c r="S7" s="308"/>
      <c r="T7" s="308"/>
      <c r="U7" s="309"/>
      <c r="V7" s="2"/>
      <c r="Z7" s="6"/>
      <c r="AA7" s="6"/>
      <c r="AB7" s="6"/>
      <c r="AC7" s="6"/>
      <c r="AD7" s="6"/>
      <c r="AE7" s="6"/>
      <c r="AF7" s="6"/>
      <c r="AG7" s="6"/>
      <c r="AH7" s="6"/>
      <c r="AI7" s="6"/>
      <c r="AJ7" s="6"/>
      <c r="AK7" s="6"/>
      <c r="AL7" s="6"/>
      <c r="AM7" s="6"/>
      <c r="AN7" s="6"/>
      <c r="AO7" s="6"/>
      <c r="AP7" s="6"/>
      <c r="AQ7" s="6"/>
      <c r="AR7" s="6"/>
      <c r="AS7" s="6"/>
      <c r="AT7" s="6"/>
      <c r="AU7" s="6"/>
      <c r="AV7" s="6"/>
      <c r="AW7" s="6"/>
      <c r="AX7" s="6"/>
    </row>
    <row r="8" spans="1:52" ht="15" customHeight="1" thickBot="1" x14ac:dyDescent="0.25">
      <c r="A8" s="263" t="s">
        <v>230</v>
      </c>
      <c r="B8" s="263"/>
      <c r="C8" s="263"/>
      <c r="D8" s="320" t="str">
        <f>IF('入力用 '!$D$8="","",'入力用 '!$D$8)</f>
        <v/>
      </c>
      <c r="E8" s="320"/>
      <c r="F8" s="320"/>
      <c r="K8" s="6"/>
      <c r="L8" s="310"/>
      <c r="M8" s="311"/>
      <c r="N8" s="311"/>
      <c r="O8" s="311"/>
      <c r="P8" s="311"/>
      <c r="Q8" s="311"/>
      <c r="R8" s="311"/>
      <c r="S8" s="311"/>
      <c r="T8" s="311"/>
      <c r="U8" s="312"/>
      <c r="V8" s="2"/>
      <c r="Z8" s="6"/>
      <c r="AA8" s="6"/>
      <c r="AB8" s="6"/>
      <c r="AC8" s="6"/>
      <c r="AD8" s="6"/>
      <c r="AE8" s="6"/>
      <c r="AF8" s="6"/>
      <c r="AG8" s="6"/>
      <c r="AH8" s="6"/>
      <c r="AI8" s="6"/>
      <c r="AJ8" s="6"/>
      <c r="AK8" s="6"/>
      <c r="AL8" s="6"/>
      <c r="AM8" s="6"/>
      <c r="AN8" s="6"/>
      <c r="AO8" s="6"/>
      <c r="AP8" s="6"/>
      <c r="AQ8" s="6"/>
      <c r="AR8" s="6"/>
      <c r="AS8" s="6"/>
      <c r="AT8" s="6"/>
      <c r="AU8" s="6"/>
      <c r="AV8" s="6"/>
      <c r="AW8" s="6"/>
      <c r="AX8" s="6"/>
    </row>
    <row r="9" spans="1:52" ht="15" customHeight="1" x14ac:dyDescent="0.2">
      <c r="A9" s="263" t="s">
        <v>231</v>
      </c>
      <c r="B9" s="263"/>
      <c r="C9" s="263"/>
      <c r="D9" s="320" t="str">
        <f>IF('入力用 '!$D$9="","",'入力用 '!$D$9)</f>
        <v/>
      </c>
      <c r="E9" s="320"/>
      <c r="F9" s="320"/>
      <c r="K9" s="6"/>
      <c r="L9" s="7"/>
      <c r="M9" s="7"/>
      <c r="N9" s="7"/>
      <c r="O9" s="7"/>
      <c r="P9" s="7"/>
      <c r="Q9" s="7"/>
      <c r="R9" s="7"/>
      <c r="S9" s="7"/>
      <c r="T9" s="7"/>
      <c r="U9" s="7"/>
      <c r="W9" s="6"/>
      <c r="X9" s="6"/>
      <c r="Y9" s="6"/>
      <c r="Z9" s="6"/>
      <c r="AA9" s="6"/>
      <c r="AB9" s="6"/>
      <c r="AC9" s="6"/>
      <c r="AD9" s="6"/>
      <c r="AE9" s="6"/>
      <c r="AF9" s="6"/>
      <c r="AG9" s="6"/>
      <c r="AH9" s="6"/>
      <c r="AI9" s="6"/>
      <c r="AJ9" s="6"/>
      <c r="AK9" s="6"/>
      <c r="AL9" s="6"/>
      <c r="AM9" s="6"/>
    </row>
    <row r="11" spans="1:52" ht="15" customHeight="1" x14ac:dyDescent="0.2">
      <c r="E11" s="10" t="s">
        <v>211</v>
      </c>
      <c r="F11" s="201" t="str">
        <f>IF('入力用 '!F11="","",'入力用 '!F11)</f>
        <v/>
      </c>
      <c r="G11" s="8" t="s">
        <v>214</v>
      </c>
      <c r="H11" s="8"/>
      <c r="I11" s="8"/>
      <c r="J11" s="8"/>
      <c r="K11" s="8"/>
      <c r="L11" s="8"/>
      <c r="M11" s="8"/>
      <c r="N11" s="8"/>
      <c r="O11" s="8"/>
      <c r="P11" s="8"/>
      <c r="Q11" s="8"/>
      <c r="R11" s="8"/>
      <c r="S11" s="8"/>
      <c r="T11" s="8"/>
      <c r="U11" s="8"/>
      <c r="V11" s="8"/>
      <c r="W11" s="8"/>
    </row>
    <row r="12" spans="1:52" ht="15" customHeight="1" thickBot="1" x14ac:dyDescent="0.25">
      <c r="B12" s="270" t="s">
        <v>2</v>
      </c>
      <c r="C12" s="270"/>
      <c r="G12" s="8"/>
      <c r="H12" s="8"/>
      <c r="I12" s="8"/>
      <c r="J12" s="8"/>
      <c r="K12" s="8"/>
      <c r="L12" s="8"/>
      <c r="M12" s="8"/>
      <c r="N12" s="8"/>
      <c r="O12" s="8"/>
      <c r="P12" s="8"/>
      <c r="Q12" s="8"/>
      <c r="R12" s="270" t="s">
        <v>27</v>
      </c>
      <c r="S12" s="270"/>
      <c r="T12" s="270"/>
      <c r="U12" s="8"/>
      <c r="V12" s="8"/>
      <c r="W12" s="8"/>
    </row>
    <row r="13" spans="1:52" ht="15" customHeight="1" thickBot="1" x14ac:dyDescent="0.25">
      <c r="B13" s="161" t="s">
        <v>3</v>
      </c>
      <c r="C13" s="161" t="s">
        <v>4</v>
      </c>
      <c r="D13" s="270" t="s">
        <v>5</v>
      </c>
      <c r="E13" s="271"/>
      <c r="F13" s="165" t="s">
        <v>6</v>
      </c>
      <c r="G13" s="164" t="s">
        <v>7</v>
      </c>
      <c r="H13" s="164" t="s">
        <v>8</v>
      </c>
      <c r="I13" s="164" t="s">
        <v>9</v>
      </c>
      <c r="J13" s="164" t="s">
        <v>10</v>
      </c>
      <c r="K13" s="164" t="s">
        <v>11</v>
      </c>
      <c r="L13" s="164" t="s">
        <v>12</v>
      </c>
      <c r="M13" s="164" t="s">
        <v>13</v>
      </c>
      <c r="N13" s="164" t="s">
        <v>14</v>
      </c>
      <c r="O13" s="164" t="s">
        <v>101</v>
      </c>
      <c r="P13" s="164" t="s">
        <v>102</v>
      </c>
      <c r="Q13" s="164" t="s">
        <v>103</v>
      </c>
      <c r="R13" s="190" t="str">
        <f>'入力用 '!R13</f>
        <v>選択してください</v>
      </c>
      <c r="S13" s="190" t="str">
        <f>'入力用 '!S13</f>
        <v>選択してください</v>
      </c>
      <c r="T13" s="162" t="str">
        <f>'入力用 '!T13</f>
        <v>選択してください</v>
      </c>
      <c r="U13" s="293" t="s">
        <v>87</v>
      </c>
      <c r="V13" s="294"/>
    </row>
    <row r="14" spans="1:52" ht="15" customHeight="1" x14ac:dyDescent="0.2">
      <c r="A14" s="99">
        <v>31</v>
      </c>
      <c r="B14" s="60"/>
      <c r="C14" s="60"/>
      <c r="D14" s="268"/>
      <c r="E14" s="269"/>
      <c r="F14" s="61"/>
      <c r="G14" s="70"/>
      <c r="H14" s="70"/>
      <c r="I14" s="70"/>
      <c r="J14" s="70"/>
      <c r="K14" s="70"/>
      <c r="L14" s="70"/>
      <c r="M14" s="70"/>
      <c r="N14" s="70"/>
      <c r="O14" s="183"/>
      <c r="P14" s="183"/>
      <c r="Q14" s="183"/>
      <c r="R14" s="184"/>
      <c r="S14" s="70"/>
      <c r="T14" s="185"/>
      <c r="U14" s="100">
        <f>SUM(F14:T14)</f>
        <v>0</v>
      </c>
      <c r="V14" s="101"/>
    </row>
    <row r="15" spans="1:52" ht="15" customHeight="1" x14ac:dyDescent="0.2">
      <c r="A15" s="99">
        <v>32</v>
      </c>
      <c r="B15" s="62"/>
      <c r="C15" s="63"/>
      <c r="D15" s="272"/>
      <c r="E15" s="273"/>
      <c r="F15" s="64"/>
      <c r="G15" s="65"/>
      <c r="H15" s="65"/>
      <c r="I15" s="65"/>
      <c r="J15" s="65"/>
      <c r="K15" s="65"/>
      <c r="L15" s="65"/>
      <c r="M15" s="65"/>
      <c r="N15" s="65"/>
      <c r="O15" s="92"/>
      <c r="P15" s="92"/>
      <c r="Q15" s="92"/>
      <c r="R15" s="66"/>
      <c r="S15" s="65"/>
      <c r="T15" s="67"/>
      <c r="U15" s="102">
        <f t="shared" ref="U15:U23" si="0">SUM(F15:T15)</f>
        <v>0</v>
      </c>
      <c r="V15" s="103"/>
    </row>
    <row r="16" spans="1:52" ht="15" customHeight="1" x14ac:dyDescent="0.2">
      <c r="A16" s="99">
        <v>33</v>
      </c>
      <c r="B16" s="63"/>
      <c r="C16" s="60"/>
      <c r="D16" s="274"/>
      <c r="E16" s="275"/>
      <c r="F16" s="61"/>
      <c r="G16" s="65"/>
      <c r="H16" s="65"/>
      <c r="I16" s="65"/>
      <c r="J16" s="65"/>
      <c r="K16" s="65"/>
      <c r="L16" s="65"/>
      <c r="M16" s="65"/>
      <c r="N16" s="65"/>
      <c r="O16" s="92"/>
      <c r="P16" s="92"/>
      <c r="Q16" s="92"/>
      <c r="R16" s="66"/>
      <c r="S16" s="65"/>
      <c r="T16" s="67"/>
      <c r="U16" s="102">
        <f t="shared" si="0"/>
        <v>0</v>
      </c>
      <c r="V16" s="103"/>
    </row>
    <row r="17" spans="1:37" ht="15" customHeight="1" x14ac:dyDescent="0.2">
      <c r="A17" s="99">
        <v>34</v>
      </c>
      <c r="B17" s="63"/>
      <c r="C17" s="63"/>
      <c r="D17" s="272"/>
      <c r="E17" s="273"/>
      <c r="F17" s="68"/>
      <c r="G17" s="65"/>
      <c r="H17" s="65"/>
      <c r="I17" s="65"/>
      <c r="J17" s="65"/>
      <c r="K17" s="65"/>
      <c r="L17" s="65"/>
      <c r="M17" s="65"/>
      <c r="N17" s="65"/>
      <c r="O17" s="92"/>
      <c r="P17" s="92"/>
      <c r="Q17" s="92"/>
      <c r="R17" s="66"/>
      <c r="S17" s="65"/>
      <c r="T17" s="67"/>
      <c r="U17" s="102">
        <f t="shared" si="0"/>
        <v>0</v>
      </c>
      <c r="V17" s="103"/>
    </row>
    <row r="18" spans="1:37" ht="15" customHeight="1" x14ac:dyDescent="0.2">
      <c r="A18" s="99">
        <v>35</v>
      </c>
      <c r="B18" s="63"/>
      <c r="C18" s="60"/>
      <c r="D18" s="274"/>
      <c r="E18" s="275"/>
      <c r="F18" s="64"/>
      <c r="G18" s="65"/>
      <c r="H18" s="65"/>
      <c r="I18" s="65"/>
      <c r="J18" s="65"/>
      <c r="K18" s="65"/>
      <c r="L18" s="65"/>
      <c r="M18" s="65"/>
      <c r="N18" s="65"/>
      <c r="O18" s="92"/>
      <c r="P18" s="92"/>
      <c r="Q18" s="92"/>
      <c r="R18" s="66"/>
      <c r="S18" s="65"/>
      <c r="T18" s="67"/>
      <c r="U18" s="102">
        <f t="shared" si="0"/>
        <v>0</v>
      </c>
      <c r="V18" s="103"/>
    </row>
    <row r="19" spans="1:37" ht="15" customHeight="1" x14ac:dyDescent="0.2">
      <c r="A19" s="99">
        <v>36</v>
      </c>
      <c r="B19" s="63"/>
      <c r="C19" s="62"/>
      <c r="D19" s="276"/>
      <c r="E19" s="277"/>
      <c r="F19" s="61"/>
      <c r="G19" s="65"/>
      <c r="H19" s="65"/>
      <c r="I19" s="65"/>
      <c r="J19" s="65"/>
      <c r="K19" s="65"/>
      <c r="L19" s="65"/>
      <c r="M19" s="65"/>
      <c r="N19" s="65"/>
      <c r="O19" s="92"/>
      <c r="P19" s="92"/>
      <c r="Q19" s="92"/>
      <c r="R19" s="66"/>
      <c r="S19" s="65"/>
      <c r="T19" s="67"/>
      <c r="U19" s="102">
        <f t="shared" si="0"/>
        <v>0</v>
      </c>
      <c r="V19" s="103"/>
    </row>
    <row r="20" spans="1:37" ht="15" customHeight="1" x14ac:dyDescent="0.2">
      <c r="A20" s="99">
        <v>37</v>
      </c>
      <c r="B20" s="60"/>
      <c r="C20" s="62"/>
      <c r="D20" s="276"/>
      <c r="E20" s="277"/>
      <c r="F20" s="64"/>
      <c r="G20" s="65"/>
      <c r="H20" s="65"/>
      <c r="I20" s="65"/>
      <c r="J20" s="65"/>
      <c r="K20" s="65"/>
      <c r="L20" s="65"/>
      <c r="M20" s="65"/>
      <c r="N20" s="65"/>
      <c r="O20" s="92"/>
      <c r="P20" s="92"/>
      <c r="Q20" s="92"/>
      <c r="R20" s="66"/>
      <c r="S20" s="65"/>
      <c r="T20" s="67"/>
      <c r="U20" s="102">
        <f t="shared" si="0"/>
        <v>0</v>
      </c>
      <c r="V20" s="103"/>
    </row>
    <row r="21" spans="1:37" ht="15" customHeight="1" x14ac:dyDescent="0.2">
      <c r="A21" s="99">
        <v>38</v>
      </c>
      <c r="B21" s="62"/>
      <c r="C21" s="62"/>
      <c r="D21" s="272"/>
      <c r="E21" s="273"/>
      <c r="F21" s="61"/>
      <c r="G21" s="65"/>
      <c r="H21" s="65"/>
      <c r="I21" s="65"/>
      <c r="J21" s="65"/>
      <c r="K21" s="65"/>
      <c r="L21" s="65"/>
      <c r="M21" s="65"/>
      <c r="N21" s="69"/>
      <c r="O21" s="93"/>
      <c r="P21" s="93"/>
      <c r="Q21" s="93"/>
      <c r="R21" s="66"/>
      <c r="S21" s="65"/>
      <c r="T21" s="67"/>
      <c r="U21" s="102">
        <f t="shared" si="0"/>
        <v>0</v>
      </c>
      <c r="V21" s="103"/>
    </row>
    <row r="22" spans="1:37" ht="15" customHeight="1" x14ac:dyDescent="0.2">
      <c r="A22" s="99">
        <v>39</v>
      </c>
      <c r="B22" s="63"/>
      <c r="C22" s="63"/>
      <c r="D22" s="274"/>
      <c r="E22" s="275"/>
      <c r="F22" s="64"/>
      <c r="G22" s="70"/>
      <c r="H22" s="70"/>
      <c r="I22" s="70"/>
      <c r="J22" s="70"/>
      <c r="K22" s="70"/>
      <c r="L22" s="70"/>
      <c r="M22" s="70"/>
      <c r="N22" s="65"/>
      <c r="O22" s="92"/>
      <c r="P22" s="92"/>
      <c r="Q22" s="92"/>
      <c r="R22" s="66"/>
      <c r="S22" s="65"/>
      <c r="T22" s="67"/>
      <c r="U22" s="102">
        <f t="shared" si="0"/>
        <v>0</v>
      </c>
      <c r="V22" s="103"/>
    </row>
    <row r="23" spans="1:37" ht="15" customHeight="1" thickBot="1" x14ac:dyDescent="0.25">
      <c r="A23" s="99">
        <v>40</v>
      </c>
      <c r="B23" s="71"/>
      <c r="C23" s="71"/>
      <c r="D23" s="278"/>
      <c r="E23" s="279"/>
      <c r="F23" s="72"/>
      <c r="G23" s="73"/>
      <c r="H23" s="73"/>
      <c r="I23" s="73"/>
      <c r="J23" s="73"/>
      <c r="K23" s="73"/>
      <c r="L23" s="73"/>
      <c r="M23" s="73"/>
      <c r="N23" s="73"/>
      <c r="O23" s="94"/>
      <c r="P23" s="94"/>
      <c r="Q23" s="94"/>
      <c r="R23" s="72"/>
      <c r="S23" s="73"/>
      <c r="T23" s="74"/>
      <c r="U23" s="29">
        <f t="shared" si="0"/>
        <v>0</v>
      </c>
      <c r="V23" s="30"/>
    </row>
    <row r="24" spans="1:37" ht="15" customHeight="1" thickTop="1" thickBot="1" x14ac:dyDescent="0.25">
      <c r="B24" s="290" t="s">
        <v>23</v>
      </c>
      <c r="C24" s="290"/>
      <c r="D24" s="290"/>
      <c r="E24" s="289"/>
      <c r="F24" s="33">
        <f>COUNT(F14:F23)</f>
        <v>0</v>
      </c>
      <c r="G24" s="32">
        <f>COUNT(G14:G23)</f>
        <v>0</v>
      </c>
      <c r="H24" s="32">
        <f t="shared" ref="H24:L24" si="1">COUNT(H14:H23)</f>
        <v>0</v>
      </c>
      <c r="I24" s="32">
        <f t="shared" si="1"/>
        <v>0</v>
      </c>
      <c r="J24" s="32">
        <f t="shared" si="1"/>
        <v>0</v>
      </c>
      <c r="K24" s="32">
        <f t="shared" si="1"/>
        <v>0</v>
      </c>
      <c r="L24" s="32">
        <f t="shared" si="1"/>
        <v>0</v>
      </c>
      <c r="M24" s="32">
        <f>COUNT(M14:M23)</f>
        <v>0</v>
      </c>
      <c r="N24" s="32">
        <f>COUNT(N14:N23)</f>
        <v>0</v>
      </c>
      <c r="O24" s="32">
        <f t="shared" ref="O24:Q24" si="2">COUNT(O14:O23)</f>
        <v>0</v>
      </c>
      <c r="P24" s="32">
        <f t="shared" si="2"/>
        <v>0</v>
      </c>
      <c r="Q24" s="32">
        <f t="shared" si="2"/>
        <v>0</v>
      </c>
      <c r="R24" s="33">
        <f>COUNT(R14:R23)</f>
        <v>0</v>
      </c>
      <c r="S24" s="32">
        <f>COUNT(S14:S23)</f>
        <v>0</v>
      </c>
      <c r="T24" s="34">
        <f>COUNT(T14:T23)</f>
        <v>0</v>
      </c>
      <c r="U24" s="286" t="s">
        <v>29</v>
      </c>
      <c r="V24" s="287"/>
      <c r="W24" s="82"/>
    </row>
    <row r="25" spans="1:37" ht="15" customHeight="1" thickTop="1" thickBot="1" x14ac:dyDescent="0.25">
      <c r="B25" s="291" t="s">
        <v>32</v>
      </c>
      <c r="C25" s="291"/>
      <c r="D25" s="291"/>
      <c r="E25" s="292"/>
      <c r="F25" s="105">
        <f>SUM(F14:F23)</f>
        <v>0</v>
      </c>
      <c r="G25" s="105">
        <f t="shared" ref="G25:T25" si="3">SUM(G14:G23)</f>
        <v>0</v>
      </c>
      <c r="H25" s="105">
        <f t="shared" si="3"/>
        <v>0</v>
      </c>
      <c r="I25" s="105">
        <f t="shared" si="3"/>
        <v>0</v>
      </c>
      <c r="J25" s="105">
        <f t="shared" si="3"/>
        <v>0</v>
      </c>
      <c r="K25" s="105">
        <f t="shared" si="3"/>
        <v>0</v>
      </c>
      <c r="L25" s="105">
        <f t="shared" si="3"/>
        <v>0</v>
      </c>
      <c r="M25" s="105">
        <f t="shared" si="3"/>
        <v>0</v>
      </c>
      <c r="N25" s="106">
        <f t="shared" si="3"/>
        <v>0</v>
      </c>
      <c r="O25" s="105">
        <f t="shared" ref="O25:Q25" si="4">SUM(O14:O23)</f>
        <v>0</v>
      </c>
      <c r="P25" s="105">
        <f t="shared" si="4"/>
        <v>0</v>
      </c>
      <c r="Q25" s="105">
        <f t="shared" si="4"/>
        <v>0</v>
      </c>
      <c r="R25" s="105">
        <f t="shared" si="3"/>
        <v>0</v>
      </c>
      <c r="S25" s="105">
        <f t="shared" si="3"/>
        <v>0</v>
      </c>
      <c r="T25" s="105">
        <f t="shared" si="3"/>
        <v>0</v>
      </c>
      <c r="U25" s="52">
        <f>SUM(F25:T25)</f>
        <v>0</v>
      </c>
      <c r="V25" s="107"/>
      <c r="W25" s="84"/>
    </row>
    <row r="26" spans="1:37" ht="15" customHeight="1" x14ac:dyDescent="0.2">
      <c r="C26" s="82"/>
      <c r="F26" s="39"/>
      <c r="G26" s="39"/>
      <c r="H26" s="39"/>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ht="15" customHeight="1" x14ac:dyDescent="0.2">
      <c r="A27" s="39"/>
      <c r="B27" s="39"/>
      <c r="D27" s="41"/>
      <c r="E27" s="41"/>
      <c r="F27" s="41"/>
      <c r="G27" s="41"/>
      <c r="H27" s="41"/>
      <c r="I27" s="41"/>
      <c r="J27" s="41"/>
      <c r="K27" s="41"/>
      <c r="L27" s="41"/>
      <c r="M27" s="41"/>
      <c r="N27" s="41"/>
      <c r="O27" s="41"/>
      <c r="P27" s="41"/>
      <c r="Q27" s="41"/>
      <c r="R27" s="41"/>
      <c r="S27" s="41"/>
      <c r="T27" s="41"/>
      <c r="U27" s="41"/>
      <c r="V27" s="41"/>
      <c r="W27" s="41"/>
    </row>
    <row r="28" spans="1:37" ht="15" customHeight="1" x14ac:dyDescent="0.2">
      <c r="C28" s="41"/>
      <c r="D28" s="41"/>
      <c r="E28" s="41"/>
      <c r="F28" s="41"/>
      <c r="G28" s="41"/>
      <c r="H28" s="41"/>
      <c r="I28" s="41"/>
      <c r="J28" s="41"/>
      <c r="K28" s="41"/>
      <c r="N28" s="41"/>
      <c r="O28" s="41"/>
      <c r="P28" s="41"/>
      <c r="Q28" s="41"/>
      <c r="R28" s="303"/>
      <c r="S28" s="303"/>
      <c r="T28" s="303"/>
      <c r="U28" s="41"/>
      <c r="V28" s="41"/>
      <c r="W28" s="41"/>
    </row>
    <row r="29" spans="1:37" ht="15" customHeight="1" x14ac:dyDescent="0.2">
      <c r="F29" s="39"/>
      <c r="G29" s="39"/>
      <c r="H29" s="39"/>
      <c r="I29" s="39"/>
      <c r="J29" s="39"/>
      <c r="K29" s="39"/>
      <c r="L29" s="39"/>
      <c r="M29" s="39"/>
      <c r="N29" s="59" t="s">
        <v>17</v>
      </c>
      <c r="O29" s="59"/>
      <c r="P29" s="59"/>
      <c r="Q29" s="59"/>
      <c r="R29" s="108"/>
      <c r="S29" s="108"/>
      <c r="T29" s="108"/>
    </row>
    <row r="30" spans="1:37" ht="15" customHeight="1" x14ac:dyDescent="0.2">
      <c r="E30" s="82"/>
      <c r="F30" s="83"/>
      <c r="G30" s="83"/>
      <c r="H30" s="83"/>
      <c r="I30" s="83"/>
      <c r="J30" s="83"/>
      <c r="K30" s="83"/>
      <c r="L30" s="83"/>
      <c r="M30" s="83"/>
      <c r="N30" s="1" t="s">
        <v>18</v>
      </c>
      <c r="R30" s="83"/>
      <c r="S30" s="83"/>
      <c r="T30" s="83"/>
      <c r="U30" s="82"/>
      <c r="V30" s="82"/>
    </row>
    <row r="31" spans="1:37" ht="15" customHeight="1" x14ac:dyDescent="0.2">
      <c r="E31" s="82"/>
      <c r="F31" s="84"/>
      <c r="G31" s="84"/>
      <c r="H31" s="84"/>
      <c r="I31" s="84"/>
      <c r="J31" s="84"/>
      <c r="K31" s="84"/>
      <c r="L31" s="84"/>
      <c r="M31" s="84"/>
      <c r="N31" s="1" t="s">
        <v>19</v>
      </c>
      <c r="R31" s="84"/>
      <c r="S31" s="84"/>
      <c r="T31" s="84"/>
      <c r="U31" s="85"/>
      <c r="V31" s="78"/>
    </row>
    <row r="32" spans="1:37" ht="15" customHeight="1" x14ac:dyDescent="0.2">
      <c r="A32" s="82"/>
      <c r="N32" s="1" t="s">
        <v>26</v>
      </c>
    </row>
    <row r="34" spans="1:23" ht="22.8" x14ac:dyDescent="0.2">
      <c r="B34" s="319"/>
      <c r="C34" s="319"/>
      <c r="D34" s="319"/>
      <c r="E34" s="319"/>
      <c r="F34" s="57"/>
      <c r="G34" s="78"/>
    </row>
    <row r="35" spans="1:23" ht="15" customHeight="1" x14ac:dyDescent="0.2">
      <c r="B35" s="10"/>
      <c r="C35" s="10"/>
      <c r="D35" s="5"/>
      <c r="E35" s="5"/>
      <c r="F35" s="8"/>
      <c r="H35" s="58"/>
    </row>
    <row r="36" spans="1:23" ht="15" customHeight="1" x14ac:dyDescent="0.2">
      <c r="B36" s="263"/>
      <c r="C36" s="263"/>
      <c r="D36" s="263"/>
      <c r="E36" s="263"/>
      <c r="F36" s="81"/>
      <c r="G36" s="78"/>
    </row>
    <row r="41" spans="1:23" ht="15" customHeight="1" x14ac:dyDescent="0.2">
      <c r="A41" s="79"/>
      <c r="B41" s="79"/>
      <c r="C41" s="79"/>
      <c r="D41" s="79"/>
      <c r="E41" s="79"/>
      <c r="F41" s="79"/>
      <c r="G41" s="79"/>
      <c r="H41" s="79"/>
      <c r="I41" s="79"/>
      <c r="J41" s="79"/>
      <c r="K41" s="79"/>
      <c r="L41" s="79"/>
      <c r="M41" s="79"/>
      <c r="N41" s="79"/>
      <c r="O41" s="79"/>
      <c r="P41" s="79"/>
      <c r="Q41" s="79"/>
      <c r="R41" s="79"/>
      <c r="S41" s="79"/>
      <c r="T41" s="79"/>
      <c r="U41" s="79"/>
      <c r="V41" s="79"/>
      <c r="W41" s="79"/>
    </row>
    <row r="42" spans="1:23" ht="15" customHeight="1" x14ac:dyDescent="0.2">
      <c r="A42" s="79"/>
      <c r="B42" s="79"/>
      <c r="C42" s="79"/>
      <c r="D42" s="79"/>
      <c r="E42" s="79"/>
      <c r="F42" s="79"/>
      <c r="G42" s="79"/>
      <c r="H42" s="79"/>
      <c r="I42" s="79"/>
      <c r="J42" s="79"/>
      <c r="K42" s="79"/>
      <c r="L42" s="79"/>
      <c r="M42" s="79"/>
      <c r="N42" s="79"/>
      <c r="O42" s="79"/>
      <c r="P42" s="79"/>
      <c r="Q42" s="79"/>
      <c r="R42" s="79"/>
      <c r="S42" s="79"/>
      <c r="T42" s="79"/>
      <c r="U42" s="79"/>
      <c r="V42" s="79"/>
      <c r="W42" s="79"/>
    </row>
  </sheetData>
  <sheetProtection algorithmName="SHA-512" hashValue="+OEUU/tC3CCFFK3GFjwmQoa7TSyO1FWc4i89+TIbWdRir0FI/gTWWHom72h1O3OY2lTfswd3goRDRjHAUK56NQ==" saltValue="Dj1Ku51vjWZHPWVAxXtxig==" spinCount="100000" sheet="1" objects="1" scenarios="1" selectLockedCells="1"/>
  <mergeCells count="33">
    <mergeCell ref="E5:F5"/>
    <mergeCell ref="L5:U8"/>
    <mergeCell ref="A6:C6"/>
    <mergeCell ref="G6:H6"/>
    <mergeCell ref="A7:C7"/>
    <mergeCell ref="D7:F7"/>
    <mergeCell ref="G7:H7"/>
    <mergeCell ref="A8:C8"/>
    <mergeCell ref="D8:F8"/>
    <mergeCell ref="D6:F6"/>
    <mergeCell ref="A2:V3"/>
    <mergeCell ref="A9:C9"/>
    <mergeCell ref="D9:F9"/>
    <mergeCell ref="D22:E22"/>
    <mergeCell ref="B12:C12"/>
    <mergeCell ref="R12:T12"/>
    <mergeCell ref="D13:E13"/>
    <mergeCell ref="D14:E14"/>
    <mergeCell ref="D15:E15"/>
    <mergeCell ref="D16:E16"/>
    <mergeCell ref="D17:E17"/>
    <mergeCell ref="D18:E18"/>
    <mergeCell ref="D19:E19"/>
    <mergeCell ref="D20:E20"/>
    <mergeCell ref="D21:E21"/>
    <mergeCell ref="U13:V13"/>
    <mergeCell ref="B34:E34"/>
    <mergeCell ref="B36:E36"/>
    <mergeCell ref="D23:E23"/>
    <mergeCell ref="B24:E24"/>
    <mergeCell ref="U24:V24"/>
    <mergeCell ref="B25:E25"/>
    <mergeCell ref="R28:T28"/>
  </mergeCells>
  <phoneticPr fontId="4"/>
  <dataValidations count="4">
    <dataValidation showInputMessage="1" showErrorMessage="1" sqref="D6" xr:uid="{CF22AE5C-7B42-4F27-9EF2-A6EC9F606784}"/>
    <dataValidation type="list" allowBlank="1" showInputMessage="1" sqref="R29:T29" xr:uid="{594AEAFD-ABF0-438A-8759-67E07901B12D}">
      <formula1>$B$43:$B$55</formula1>
    </dataValidation>
    <dataValidation allowBlank="1" showInputMessage="1" showErrorMessage="1" promptTitle="選択してください" sqref="R13:T13" xr:uid="{DA894A9D-D269-4347-BF13-90B658EE24B5}"/>
    <dataValidation showInputMessage="1" sqref="I6:I8 J6:J9" xr:uid="{7B86C3A9-4077-4E84-82FF-3E678DA16441}"/>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A249-B3A8-4C38-916F-24938079540B}">
  <sheetPr codeName="Sheet6">
    <tabColor rgb="FFFFFF00"/>
    <pageSetUpPr fitToPage="1"/>
  </sheetPr>
  <dimension ref="A1:AZ42"/>
  <sheetViews>
    <sheetView showGridLines="0" zoomScaleNormal="100" zoomScaleSheetLayoutView="100" workbookViewId="0">
      <selection activeCell="D6" sqref="D6:F6"/>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c r="A1" s="303"/>
      <c r="B1" s="303"/>
      <c r="C1" s="303"/>
      <c r="D1" s="303"/>
    </row>
    <row r="2" spans="1:52" ht="15" customHeight="1" x14ac:dyDescent="0.2">
      <c r="A2" s="313" t="s">
        <v>82</v>
      </c>
      <c r="B2" s="314"/>
      <c r="C2" s="314"/>
      <c r="D2" s="314"/>
      <c r="E2" s="314"/>
      <c r="F2" s="314"/>
      <c r="G2" s="314"/>
      <c r="H2" s="314"/>
      <c r="I2" s="314"/>
      <c r="J2" s="314"/>
      <c r="K2" s="314"/>
      <c r="L2" s="314"/>
      <c r="M2" s="314"/>
      <c r="N2" s="314"/>
      <c r="O2" s="314"/>
      <c r="P2" s="314"/>
      <c r="Q2" s="314"/>
      <c r="R2" s="314"/>
      <c r="S2" s="314"/>
      <c r="T2" s="314"/>
      <c r="U2" s="314"/>
      <c r="V2" s="315"/>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16"/>
      <c r="B3" s="317"/>
      <c r="C3" s="317"/>
      <c r="D3" s="317"/>
      <c r="E3" s="317"/>
      <c r="F3" s="317"/>
      <c r="G3" s="317"/>
      <c r="H3" s="317"/>
      <c r="I3" s="317"/>
      <c r="J3" s="317"/>
      <c r="K3" s="317"/>
      <c r="L3" s="317"/>
      <c r="M3" s="317"/>
      <c r="N3" s="317"/>
      <c r="O3" s="317"/>
      <c r="P3" s="317"/>
      <c r="Q3" s="317"/>
      <c r="R3" s="317"/>
      <c r="S3" s="317"/>
      <c r="T3" s="317"/>
      <c r="U3" s="317"/>
      <c r="V3" s="318"/>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03"/>
      <c r="F5" s="303"/>
      <c r="L5" s="321" t="s">
        <v>109</v>
      </c>
      <c r="M5" s="305"/>
      <c r="N5" s="305"/>
      <c r="O5" s="305"/>
      <c r="P5" s="305"/>
      <c r="Q5" s="305"/>
      <c r="R5" s="305"/>
      <c r="S5" s="305"/>
      <c r="T5" s="305"/>
      <c r="U5" s="306"/>
    </row>
    <row r="6" spans="1:52" ht="15" customHeight="1" x14ac:dyDescent="0.2">
      <c r="A6" s="263" t="s">
        <v>88</v>
      </c>
      <c r="B6" s="263"/>
      <c r="C6" s="263"/>
      <c r="D6" s="320" t="str">
        <f>IF('入力用 '!$D$6="","",'入力用 '!$D$6)</f>
        <v/>
      </c>
      <c r="E6" s="320"/>
      <c r="F6" s="320"/>
      <c r="G6" s="263" t="s">
        <v>0</v>
      </c>
      <c r="H6" s="263"/>
      <c r="I6" s="4" t="str">
        <f>IF('入力用 '!$I$6="","",'入力用 '!$I$6)</f>
        <v/>
      </c>
      <c r="J6" s="4" t="str">
        <f>IF('入力用 '!$J$6="","",'入力用 '!$J$6)</f>
        <v/>
      </c>
      <c r="K6" s="6"/>
      <c r="L6" s="307"/>
      <c r="M6" s="308"/>
      <c r="N6" s="308"/>
      <c r="O6" s="308"/>
      <c r="P6" s="308"/>
      <c r="Q6" s="308"/>
      <c r="R6" s="308"/>
      <c r="S6" s="308"/>
      <c r="T6" s="308"/>
      <c r="U6" s="309"/>
      <c r="V6" s="98"/>
      <c r="AA6" s="6"/>
      <c r="AB6" s="6"/>
      <c r="AC6" s="6"/>
      <c r="AD6" s="6"/>
      <c r="AE6" s="6"/>
      <c r="AF6" s="6"/>
      <c r="AG6" s="6"/>
      <c r="AH6" s="6"/>
      <c r="AI6" s="6"/>
      <c r="AJ6" s="6"/>
      <c r="AK6" s="6"/>
      <c r="AL6" s="6"/>
      <c r="AM6" s="6"/>
      <c r="AN6" s="6"/>
      <c r="AO6" s="6"/>
      <c r="AP6" s="6"/>
      <c r="AQ6" s="6"/>
      <c r="AR6" s="6"/>
      <c r="AS6" s="6"/>
      <c r="AT6" s="6"/>
      <c r="AU6" s="6"/>
      <c r="AV6" s="6"/>
      <c r="AW6" s="6"/>
      <c r="AX6" s="6"/>
    </row>
    <row r="7" spans="1:52" ht="15" customHeight="1" x14ac:dyDescent="0.2">
      <c r="A7" s="263" t="s">
        <v>89</v>
      </c>
      <c r="B7" s="263"/>
      <c r="C7" s="263"/>
      <c r="D7" s="320" t="str">
        <f>IF('入力用 '!$D$7="","",'入力用 '!$D$7)</f>
        <v/>
      </c>
      <c r="E7" s="320"/>
      <c r="F7" s="320"/>
      <c r="G7" s="263" t="s">
        <v>1</v>
      </c>
      <c r="H7" s="263"/>
      <c r="I7" s="4" t="str">
        <f>IF('入力用 '!$I$7="","",'入力用 '!$I$7)</f>
        <v/>
      </c>
      <c r="J7" s="4" t="str">
        <f>IF('入力用 '!$J$7="","",'入力用 '!$J$7)</f>
        <v/>
      </c>
      <c r="K7" s="6"/>
      <c r="L7" s="307"/>
      <c r="M7" s="308"/>
      <c r="N7" s="308"/>
      <c r="O7" s="308"/>
      <c r="P7" s="308"/>
      <c r="Q7" s="308"/>
      <c r="R7" s="308"/>
      <c r="S7" s="308"/>
      <c r="T7" s="308"/>
      <c r="U7" s="309"/>
      <c r="V7" s="98"/>
      <c r="Z7" s="6"/>
      <c r="AA7" s="6"/>
      <c r="AB7" s="6"/>
      <c r="AC7" s="6"/>
      <c r="AD7" s="6"/>
      <c r="AE7" s="6"/>
      <c r="AF7" s="6"/>
      <c r="AG7" s="6"/>
      <c r="AH7" s="6"/>
      <c r="AI7" s="6"/>
      <c r="AJ7" s="6"/>
      <c r="AK7" s="6"/>
      <c r="AL7" s="6"/>
      <c r="AM7" s="6"/>
      <c r="AN7" s="6"/>
      <c r="AO7" s="6"/>
      <c r="AP7" s="6"/>
      <c r="AQ7" s="6"/>
      <c r="AR7" s="6"/>
      <c r="AS7" s="6"/>
      <c r="AT7" s="6"/>
      <c r="AU7" s="6"/>
      <c r="AV7" s="6"/>
      <c r="AW7" s="6"/>
      <c r="AX7" s="6"/>
    </row>
    <row r="8" spans="1:52" ht="15" customHeight="1" thickBot="1" x14ac:dyDescent="0.25">
      <c r="A8" s="263" t="s">
        <v>230</v>
      </c>
      <c r="B8" s="263"/>
      <c r="C8" s="263"/>
      <c r="D8" s="320" t="str">
        <f>IF('入力用 '!$D$8="","",'入力用 '!$D$8)</f>
        <v/>
      </c>
      <c r="E8" s="320"/>
      <c r="F8" s="320"/>
      <c r="K8" s="6"/>
      <c r="L8" s="310"/>
      <c r="M8" s="311"/>
      <c r="N8" s="311"/>
      <c r="O8" s="311"/>
      <c r="P8" s="311"/>
      <c r="Q8" s="311"/>
      <c r="R8" s="311"/>
      <c r="S8" s="311"/>
      <c r="T8" s="311"/>
      <c r="U8" s="312"/>
      <c r="Z8" s="6"/>
      <c r="AA8" s="6"/>
      <c r="AB8" s="6"/>
      <c r="AC8" s="6"/>
      <c r="AD8" s="6"/>
      <c r="AE8" s="6"/>
      <c r="AF8" s="6"/>
      <c r="AG8" s="6"/>
      <c r="AH8" s="6"/>
      <c r="AI8" s="6"/>
      <c r="AJ8" s="6"/>
      <c r="AK8" s="6"/>
      <c r="AL8" s="6"/>
      <c r="AM8" s="6"/>
      <c r="AN8" s="6"/>
      <c r="AO8" s="6"/>
      <c r="AP8" s="6"/>
      <c r="AQ8" s="6"/>
      <c r="AR8" s="6"/>
      <c r="AS8" s="6"/>
      <c r="AT8" s="6"/>
      <c r="AU8" s="6"/>
      <c r="AV8" s="6"/>
      <c r="AW8" s="6"/>
      <c r="AX8" s="6"/>
    </row>
    <row r="9" spans="1:52" ht="15" customHeight="1" x14ac:dyDescent="0.2">
      <c r="A9" s="263" t="s">
        <v>231</v>
      </c>
      <c r="B9" s="263"/>
      <c r="C9" s="263"/>
      <c r="D9" s="320" t="str">
        <f>IF('入力用 '!$D$9="","",'入力用 '!$D$9)</f>
        <v/>
      </c>
      <c r="E9" s="320"/>
      <c r="F9" s="320"/>
      <c r="K9" s="6"/>
      <c r="L9" s="7"/>
      <c r="M9" s="7"/>
      <c r="N9" s="7"/>
      <c r="O9" s="7"/>
      <c r="P9" s="7"/>
      <c r="Q9" s="7"/>
      <c r="R9" s="7"/>
      <c r="S9" s="7"/>
      <c r="T9" s="7"/>
      <c r="U9" s="7"/>
      <c r="W9" s="6"/>
      <c r="X9" s="6"/>
      <c r="Y9" s="6"/>
      <c r="Z9" s="6"/>
      <c r="AA9" s="6"/>
      <c r="AB9" s="6"/>
      <c r="AC9" s="6"/>
      <c r="AD9" s="6"/>
      <c r="AE9" s="6"/>
      <c r="AF9" s="6"/>
      <c r="AG9" s="6"/>
      <c r="AH9" s="6"/>
      <c r="AI9" s="6"/>
      <c r="AJ9" s="6"/>
      <c r="AK9" s="6"/>
      <c r="AL9" s="6"/>
      <c r="AM9" s="6"/>
    </row>
    <row r="11" spans="1:52" ht="15" customHeight="1" x14ac:dyDescent="0.2">
      <c r="E11" s="10" t="s">
        <v>211</v>
      </c>
      <c r="F11" s="201" t="str">
        <f>IF('入力用 '!F11="","",'入力用 '!F11)</f>
        <v/>
      </c>
      <c r="G11" s="8" t="s">
        <v>214</v>
      </c>
      <c r="H11" s="8"/>
      <c r="I11" s="8"/>
      <c r="J11" s="8"/>
      <c r="K11" s="8"/>
      <c r="L11" s="8"/>
      <c r="M11" s="8"/>
      <c r="N11" s="8"/>
      <c r="O11" s="8"/>
      <c r="P11" s="8"/>
      <c r="Q11" s="8"/>
      <c r="R11" s="8"/>
      <c r="S11" s="8"/>
      <c r="T11" s="8"/>
      <c r="U11" s="8"/>
      <c r="V11" s="8"/>
      <c r="W11" s="8"/>
    </row>
    <row r="12" spans="1:52" ht="15" customHeight="1" thickBot="1" x14ac:dyDescent="0.25">
      <c r="B12" s="270" t="s">
        <v>2</v>
      </c>
      <c r="C12" s="270"/>
      <c r="G12" s="8"/>
      <c r="H12" s="8"/>
      <c r="I12" s="8"/>
      <c r="J12" s="8"/>
      <c r="K12" s="8"/>
      <c r="L12" s="8"/>
      <c r="M12" s="8"/>
      <c r="N12" s="8"/>
      <c r="O12" s="8"/>
      <c r="P12" s="8"/>
      <c r="Q12" s="8"/>
      <c r="R12" s="270" t="s">
        <v>27</v>
      </c>
      <c r="S12" s="270"/>
      <c r="T12" s="270"/>
      <c r="U12" s="8"/>
      <c r="V12" s="8"/>
      <c r="W12" s="8"/>
    </row>
    <row r="13" spans="1:52" ht="15" customHeight="1" thickBot="1" x14ac:dyDescent="0.25">
      <c r="B13" s="161" t="s">
        <v>3</v>
      </c>
      <c r="C13" s="161" t="s">
        <v>4</v>
      </c>
      <c r="D13" s="270" t="s">
        <v>5</v>
      </c>
      <c r="E13" s="271"/>
      <c r="F13" s="165" t="s">
        <v>6</v>
      </c>
      <c r="G13" s="164" t="s">
        <v>7</v>
      </c>
      <c r="H13" s="164" t="s">
        <v>8</v>
      </c>
      <c r="I13" s="164" t="s">
        <v>9</v>
      </c>
      <c r="J13" s="164" t="s">
        <v>10</v>
      </c>
      <c r="K13" s="164" t="s">
        <v>11</v>
      </c>
      <c r="L13" s="164" t="s">
        <v>12</v>
      </c>
      <c r="M13" s="164" t="s">
        <v>13</v>
      </c>
      <c r="N13" s="164" t="s">
        <v>14</v>
      </c>
      <c r="O13" s="164" t="s">
        <v>101</v>
      </c>
      <c r="P13" s="165" t="s">
        <v>102</v>
      </c>
      <c r="Q13" s="164" t="s">
        <v>103</v>
      </c>
      <c r="R13" s="11" t="str">
        <f>'入力用 '!R13</f>
        <v>選択してください</v>
      </c>
      <c r="S13" s="11" t="str">
        <f>'入力用 '!S13</f>
        <v>選択してください</v>
      </c>
      <c r="T13" s="189" t="str">
        <f>'入力用 '!T13</f>
        <v>選択してください</v>
      </c>
      <c r="U13" s="293" t="s">
        <v>87</v>
      </c>
      <c r="V13" s="294"/>
    </row>
    <row r="14" spans="1:52" ht="15" customHeight="1" x14ac:dyDescent="0.2">
      <c r="A14" s="99">
        <v>41</v>
      </c>
      <c r="B14" s="60"/>
      <c r="C14" s="60"/>
      <c r="D14" s="268"/>
      <c r="E14" s="269"/>
      <c r="F14" s="61"/>
      <c r="G14" s="70"/>
      <c r="H14" s="70"/>
      <c r="I14" s="70"/>
      <c r="J14" s="70"/>
      <c r="K14" s="70"/>
      <c r="L14" s="70"/>
      <c r="M14" s="70"/>
      <c r="N14" s="70"/>
      <c r="O14" s="183"/>
      <c r="P14" s="186"/>
      <c r="Q14" s="183"/>
      <c r="R14" s="184"/>
      <c r="S14" s="70"/>
      <c r="T14" s="185"/>
      <c r="U14" s="100">
        <f>SUM(F14:T14)</f>
        <v>0</v>
      </c>
      <c r="V14" s="101"/>
    </row>
    <row r="15" spans="1:52" ht="15" customHeight="1" x14ac:dyDescent="0.2">
      <c r="A15" s="99">
        <v>42</v>
      </c>
      <c r="B15" s="62"/>
      <c r="C15" s="63"/>
      <c r="D15" s="272"/>
      <c r="E15" s="273"/>
      <c r="F15" s="64"/>
      <c r="G15" s="65"/>
      <c r="H15" s="65"/>
      <c r="I15" s="65"/>
      <c r="J15" s="65"/>
      <c r="K15" s="65"/>
      <c r="L15" s="65"/>
      <c r="M15" s="65"/>
      <c r="N15" s="65"/>
      <c r="O15" s="92"/>
      <c r="P15" s="95"/>
      <c r="Q15" s="92"/>
      <c r="R15" s="66"/>
      <c r="S15" s="65"/>
      <c r="T15" s="67"/>
      <c r="U15" s="102">
        <f t="shared" ref="U15:U23" si="0">SUM(F15:T15)</f>
        <v>0</v>
      </c>
      <c r="V15" s="103"/>
    </row>
    <row r="16" spans="1:52" ht="15" customHeight="1" x14ac:dyDescent="0.2">
      <c r="A16" s="99">
        <v>43</v>
      </c>
      <c r="B16" s="63"/>
      <c r="C16" s="60"/>
      <c r="D16" s="274"/>
      <c r="E16" s="275"/>
      <c r="F16" s="61"/>
      <c r="G16" s="65"/>
      <c r="H16" s="65"/>
      <c r="I16" s="65"/>
      <c r="J16" s="65"/>
      <c r="K16" s="65"/>
      <c r="L16" s="65"/>
      <c r="M16" s="65"/>
      <c r="N16" s="65"/>
      <c r="O16" s="92"/>
      <c r="P16" s="95"/>
      <c r="Q16" s="92"/>
      <c r="R16" s="66"/>
      <c r="S16" s="65"/>
      <c r="T16" s="67"/>
      <c r="U16" s="102">
        <f t="shared" si="0"/>
        <v>0</v>
      </c>
      <c r="V16" s="103"/>
    </row>
    <row r="17" spans="1:37" ht="15" customHeight="1" x14ac:dyDescent="0.2">
      <c r="A17" s="99">
        <v>44</v>
      </c>
      <c r="B17" s="63"/>
      <c r="C17" s="63"/>
      <c r="D17" s="272"/>
      <c r="E17" s="273"/>
      <c r="F17" s="68"/>
      <c r="G17" s="65"/>
      <c r="H17" s="65"/>
      <c r="I17" s="65"/>
      <c r="J17" s="65"/>
      <c r="K17" s="65"/>
      <c r="L17" s="65"/>
      <c r="M17" s="65"/>
      <c r="N17" s="65"/>
      <c r="O17" s="92"/>
      <c r="P17" s="95"/>
      <c r="Q17" s="92"/>
      <c r="R17" s="66"/>
      <c r="S17" s="65"/>
      <c r="T17" s="67"/>
      <c r="U17" s="102">
        <f t="shared" si="0"/>
        <v>0</v>
      </c>
      <c r="V17" s="103"/>
    </row>
    <row r="18" spans="1:37" ht="15" customHeight="1" x14ac:dyDescent="0.2">
      <c r="A18" s="99">
        <v>45</v>
      </c>
      <c r="B18" s="63"/>
      <c r="C18" s="60"/>
      <c r="D18" s="274"/>
      <c r="E18" s="275"/>
      <c r="F18" s="64"/>
      <c r="G18" s="65"/>
      <c r="H18" s="65"/>
      <c r="I18" s="65"/>
      <c r="J18" s="65"/>
      <c r="K18" s="65"/>
      <c r="L18" s="65"/>
      <c r="M18" s="65"/>
      <c r="N18" s="65"/>
      <c r="O18" s="92"/>
      <c r="P18" s="95"/>
      <c r="Q18" s="92"/>
      <c r="R18" s="66"/>
      <c r="S18" s="65"/>
      <c r="T18" s="67"/>
      <c r="U18" s="102">
        <f t="shared" si="0"/>
        <v>0</v>
      </c>
      <c r="V18" s="103"/>
    </row>
    <row r="19" spans="1:37" ht="15" customHeight="1" x14ac:dyDescent="0.2">
      <c r="A19" s="99">
        <v>46</v>
      </c>
      <c r="B19" s="63"/>
      <c r="C19" s="62"/>
      <c r="D19" s="276"/>
      <c r="E19" s="277"/>
      <c r="F19" s="61"/>
      <c r="G19" s="65"/>
      <c r="H19" s="65"/>
      <c r="I19" s="65"/>
      <c r="J19" s="65"/>
      <c r="K19" s="65"/>
      <c r="L19" s="65"/>
      <c r="M19" s="65"/>
      <c r="N19" s="65"/>
      <c r="O19" s="92"/>
      <c r="P19" s="95"/>
      <c r="Q19" s="92"/>
      <c r="R19" s="66"/>
      <c r="S19" s="65"/>
      <c r="T19" s="67"/>
      <c r="U19" s="102">
        <f t="shared" si="0"/>
        <v>0</v>
      </c>
      <c r="V19" s="103"/>
    </row>
    <row r="20" spans="1:37" ht="15" customHeight="1" x14ac:dyDescent="0.2">
      <c r="A20" s="99">
        <v>47</v>
      </c>
      <c r="B20" s="60"/>
      <c r="C20" s="62"/>
      <c r="D20" s="276"/>
      <c r="E20" s="277"/>
      <c r="F20" s="64"/>
      <c r="G20" s="65"/>
      <c r="H20" s="65"/>
      <c r="I20" s="65"/>
      <c r="J20" s="65"/>
      <c r="K20" s="65"/>
      <c r="L20" s="65"/>
      <c r="M20" s="65"/>
      <c r="N20" s="65"/>
      <c r="O20" s="92"/>
      <c r="P20" s="95"/>
      <c r="Q20" s="92"/>
      <c r="R20" s="66"/>
      <c r="S20" s="65"/>
      <c r="T20" s="67"/>
      <c r="U20" s="102">
        <f t="shared" si="0"/>
        <v>0</v>
      </c>
      <c r="V20" s="103"/>
    </row>
    <row r="21" spans="1:37" ht="15" customHeight="1" x14ac:dyDescent="0.2">
      <c r="A21" s="99">
        <v>48</v>
      </c>
      <c r="B21" s="62"/>
      <c r="C21" s="62"/>
      <c r="D21" s="272"/>
      <c r="E21" s="273"/>
      <c r="F21" s="61"/>
      <c r="G21" s="65"/>
      <c r="H21" s="65"/>
      <c r="I21" s="65"/>
      <c r="J21" s="65"/>
      <c r="K21" s="65"/>
      <c r="L21" s="65"/>
      <c r="M21" s="65"/>
      <c r="N21" s="69"/>
      <c r="O21" s="93"/>
      <c r="P21" s="96"/>
      <c r="Q21" s="93"/>
      <c r="R21" s="66"/>
      <c r="S21" s="65"/>
      <c r="T21" s="67"/>
      <c r="U21" s="102">
        <f t="shared" si="0"/>
        <v>0</v>
      </c>
      <c r="V21" s="103"/>
    </row>
    <row r="22" spans="1:37" ht="15" customHeight="1" x14ac:dyDescent="0.2">
      <c r="A22" s="99">
        <v>49</v>
      </c>
      <c r="B22" s="63"/>
      <c r="C22" s="63"/>
      <c r="D22" s="274"/>
      <c r="E22" s="275"/>
      <c r="F22" s="64"/>
      <c r="G22" s="70"/>
      <c r="H22" s="70"/>
      <c r="I22" s="70"/>
      <c r="J22" s="70"/>
      <c r="K22" s="70"/>
      <c r="L22" s="70"/>
      <c r="M22" s="70"/>
      <c r="N22" s="65"/>
      <c r="O22" s="92"/>
      <c r="P22" s="95"/>
      <c r="Q22" s="92"/>
      <c r="R22" s="66"/>
      <c r="S22" s="65"/>
      <c r="T22" s="67"/>
      <c r="U22" s="102">
        <f t="shared" si="0"/>
        <v>0</v>
      </c>
      <c r="V22" s="103"/>
    </row>
    <row r="23" spans="1:37" ht="15" customHeight="1" thickBot="1" x14ac:dyDescent="0.25">
      <c r="A23" s="99">
        <v>50</v>
      </c>
      <c r="B23" s="71"/>
      <c r="C23" s="71"/>
      <c r="D23" s="278"/>
      <c r="E23" s="279"/>
      <c r="F23" s="72"/>
      <c r="G23" s="73"/>
      <c r="H23" s="73"/>
      <c r="I23" s="73"/>
      <c r="J23" s="73"/>
      <c r="K23" s="73"/>
      <c r="L23" s="73"/>
      <c r="M23" s="73"/>
      <c r="N23" s="73"/>
      <c r="O23" s="94"/>
      <c r="P23" s="97"/>
      <c r="Q23" s="94"/>
      <c r="R23" s="72"/>
      <c r="S23" s="73"/>
      <c r="T23" s="74"/>
      <c r="U23" s="29">
        <f t="shared" si="0"/>
        <v>0</v>
      </c>
      <c r="V23" s="30"/>
    </row>
    <row r="24" spans="1:37" ht="15" customHeight="1" thickTop="1" thickBot="1" x14ac:dyDescent="0.25">
      <c r="B24" s="290" t="s">
        <v>23</v>
      </c>
      <c r="C24" s="290"/>
      <c r="D24" s="290"/>
      <c r="E24" s="289"/>
      <c r="F24" s="33">
        <f>COUNT(F14:F23)</f>
        <v>0</v>
      </c>
      <c r="G24" s="32">
        <f>COUNT(G14:G23)</f>
        <v>0</v>
      </c>
      <c r="H24" s="32">
        <f t="shared" ref="H24:L24" si="1">COUNT(H14:H23)</f>
        <v>0</v>
      </c>
      <c r="I24" s="32">
        <f t="shared" si="1"/>
        <v>0</v>
      </c>
      <c r="J24" s="32">
        <f t="shared" si="1"/>
        <v>0</v>
      </c>
      <c r="K24" s="32">
        <f t="shared" si="1"/>
        <v>0</v>
      </c>
      <c r="L24" s="32">
        <f t="shared" si="1"/>
        <v>0</v>
      </c>
      <c r="M24" s="32">
        <f>COUNT(M14:M23)</f>
        <v>0</v>
      </c>
      <c r="N24" s="32">
        <f>COUNT(N14:N23)</f>
        <v>0</v>
      </c>
      <c r="O24" s="32">
        <f t="shared" ref="O24:Q24" si="2">COUNT(O14:O23)</f>
        <v>0</v>
      </c>
      <c r="P24" s="33">
        <f t="shared" si="2"/>
        <v>0</v>
      </c>
      <c r="Q24" s="32">
        <f t="shared" si="2"/>
        <v>0</v>
      </c>
      <c r="R24" s="33">
        <f>COUNT(R14:R23)</f>
        <v>0</v>
      </c>
      <c r="S24" s="32">
        <f>COUNT(S14:S23)</f>
        <v>0</v>
      </c>
      <c r="T24" s="34">
        <f>COUNT(T14:T23)</f>
        <v>0</v>
      </c>
      <c r="U24" s="286" t="s">
        <v>29</v>
      </c>
      <c r="V24" s="287"/>
      <c r="W24" s="82"/>
    </row>
    <row r="25" spans="1:37" ht="15" customHeight="1" thickTop="1" thickBot="1" x14ac:dyDescent="0.25">
      <c r="B25" s="291" t="s">
        <v>32</v>
      </c>
      <c r="C25" s="291"/>
      <c r="D25" s="291"/>
      <c r="E25" s="292"/>
      <c r="F25" s="105">
        <f>SUM(F14:F23)</f>
        <v>0</v>
      </c>
      <c r="G25" s="105">
        <f t="shared" ref="G25:T25" si="3">SUM(G14:G23)</f>
        <v>0</v>
      </c>
      <c r="H25" s="105">
        <f t="shared" si="3"/>
        <v>0</v>
      </c>
      <c r="I25" s="105">
        <f t="shared" si="3"/>
        <v>0</v>
      </c>
      <c r="J25" s="105">
        <f t="shared" si="3"/>
        <v>0</v>
      </c>
      <c r="K25" s="105">
        <f t="shared" si="3"/>
        <v>0</v>
      </c>
      <c r="L25" s="105">
        <f t="shared" si="3"/>
        <v>0</v>
      </c>
      <c r="M25" s="105">
        <f t="shared" si="3"/>
        <v>0</v>
      </c>
      <c r="N25" s="106">
        <f t="shared" si="3"/>
        <v>0</v>
      </c>
      <c r="O25" s="106">
        <f t="shared" ref="O25:Q25" si="4">SUM(O14:O23)</f>
        <v>0</v>
      </c>
      <c r="P25" s="105">
        <f t="shared" si="4"/>
        <v>0</v>
      </c>
      <c r="Q25" s="106">
        <f t="shared" si="4"/>
        <v>0</v>
      </c>
      <c r="R25" s="105">
        <f t="shared" si="3"/>
        <v>0</v>
      </c>
      <c r="S25" s="105">
        <f t="shared" si="3"/>
        <v>0</v>
      </c>
      <c r="T25" s="105">
        <f t="shared" si="3"/>
        <v>0</v>
      </c>
      <c r="U25" s="52">
        <f>SUM(F25:T25)</f>
        <v>0</v>
      </c>
      <c r="V25" s="107"/>
      <c r="W25" s="84"/>
    </row>
    <row r="26" spans="1:37" ht="15" customHeight="1" x14ac:dyDescent="0.2">
      <c r="C26" s="82"/>
      <c r="F26" s="39"/>
      <c r="G26" s="39"/>
      <c r="H26" s="39"/>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ht="15" customHeight="1" x14ac:dyDescent="0.2">
      <c r="A27" s="39"/>
      <c r="B27" s="39"/>
      <c r="D27" s="41"/>
      <c r="E27" s="41"/>
      <c r="F27" s="41"/>
      <c r="G27" s="41"/>
      <c r="H27" s="41"/>
      <c r="I27" s="41"/>
      <c r="J27" s="41"/>
      <c r="K27" s="41"/>
      <c r="L27" s="41"/>
      <c r="M27" s="41"/>
      <c r="N27" s="41"/>
      <c r="O27" s="41"/>
      <c r="P27" s="41"/>
      <c r="Q27" s="41"/>
      <c r="R27" s="41"/>
      <c r="S27" s="41"/>
      <c r="T27" s="41"/>
      <c r="U27" s="41"/>
      <c r="V27" s="41"/>
      <c r="W27" s="41"/>
    </row>
    <row r="28" spans="1:37" ht="15" customHeight="1" x14ac:dyDescent="0.2">
      <c r="C28" s="41"/>
      <c r="D28" s="41"/>
      <c r="E28" s="41"/>
      <c r="F28" s="41"/>
      <c r="G28" s="41"/>
      <c r="H28" s="41"/>
      <c r="I28" s="41"/>
      <c r="J28" s="41"/>
      <c r="K28" s="41"/>
      <c r="N28" s="41"/>
      <c r="O28" s="41"/>
      <c r="P28" s="41"/>
      <c r="Q28" s="41"/>
      <c r="R28" s="303"/>
      <c r="S28" s="303"/>
      <c r="T28" s="303"/>
      <c r="U28" s="41"/>
      <c r="V28" s="41"/>
      <c r="W28" s="41"/>
    </row>
    <row r="29" spans="1:37" ht="15" customHeight="1" x14ac:dyDescent="0.2">
      <c r="F29" s="39"/>
      <c r="G29" s="39"/>
      <c r="H29" s="39"/>
      <c r="I29" s="39"/>
      <c r="J29" s="39"/>
      <c r="K29" s="39"/>
      <c r="L29" s="39"/>
      <c r="M29" s="39"/>
      <c r="N29" s="59" t="s">
        <v>17</v>
      </c>
      <c r="O29" s="59"/>
      <c r="P29" s="59"/>
      <c r="Q29" s="59"/>
      <c r="R29" s="108"/>
      <c r="S29" s="108"/>
      <c r="T29" s="108"/>
    </row>
    <row r="30" spans="1:37" ht="15" customHeight="1" x14ac:dyDescent="0.2">
      <c r="E30" s="82"/>
      <c r="F30" s="83"/>
      <c r="G30" s="83"/>
      <c r="H30" s="83"/>
      <c r="I30" s="83"/>
      <c r="J30" s="83"/>
      <c r="K30" s="83"/>
      <c r="L30" s="83"/>
      <c r="M30" s="83"/>
      <c r="N30" s="1" t="s">
        <v>18</v>
      </c>
      <c r="R30" s="83"/>
      <c r="S30" s="83"/>
      <c r="T30" s="83"/>
      <c r="U30" s="82"/>
      <c r="V30" s="82"/>
    </row>
    <row r="31" spans="1:37" ht="15" customHeight="1" x14ac:dyDescent="0.2">
      <c r="E31" s="82"/>
      <c r="F31" s="84"/>
      <c r="G31" s="84"/>
      <c r="H31" s="84"/>
      <c r="I31" s="84"/>
      <c r="J31" s="84"/>
      <c r="K31" s="84"/>
      <c r="L31" s="84"/>
      <c r="M31" s="84"/>
      <c r="N31" s="1" t="s">
        <v>19</v>
      </c>
      <c r="R31" s="84"/>
      <c r="S31" s="84"/>
      <c r="T31" s="84"/>
      <c r="U31" s="85"/>
      <c r="V31" s="78"/>
    </row>
    <row r="32" spans="1:37" ht="15" customHeight="1" x14ac:dyDescent="0.2">
      <c r="A32" s="82"/>
      <c r="N32" s="1" t="s">
        <v>26</v>
      </c>
    </row>
    <row r="34" spans="1:23" ht="22.8" x14ac:dyDescent="0.2">
      <c r="B34" s="319"/>
      <c r="C34" s="319"/>
      <c r="D34" s="319"/>
      <c r="E34" s="319"/>
      <c r="F34" s="57"/>
      <c r="G34" s="78"/>
    </row>
    <row r="35" spans="1:23" ht="15" customHeight="1" x14ac:dyDescent="0.2">
      <c r="B35" s="10"/>
      <c r="C35" s="10"/>
      <c r="D35" s="5"/>
      <c r="E35" s="5"/>
      <c r="F35" s="8"/>
      <c r="H35" s="58"/>
    </row>
    <row r="36" spans="1:23" ht="15" customHeight="1" x14ac:dyDescent="0.2">
      <c r="B36" s="263"/>
      <c r="C36" s="263"/>
      <c r="D36" s="263"/>
      <c r="E36" s="263"/>
      <c r="F36" s="81"/>
      <c r="G36" s="78"/>
    </row>
    <row r="41" spans="1:23" ht="15" customHeight="1" x14ac:dyDescent="0.2">
      <c r="A41" s="79"/>
      <c r="B41" s="79"/>
      <c r="C41" s="79"/>
      <c r="D41" s="79"/>
      <c r="E41" s="79"/>
      <c r="F41" s="79"/>
      <c r="G41" s="79"/>
      <c r="H41" s="79"/>
      <c r="I41" s="79"/>
      <c r="J41" s="79"/>
      <c r="K41" s="79"/>
      <c r="L41" s="79"/>
      <c r="M41" s="79"/>
      <c r="N41" s="79"/>
      <c r="O41" s="79"/>
      <c r="P41" s="79"/>
      <c r="Q41" s="79"/>
      <c r="R41" s="79"/>
      <c r="S41" s="79"/>
      <c r="T41" s="79"/>
      <c r="U41" s="79"/>
      <c r="V41" s="79"/>
      <c r="W41" s="79"/>
    </row>
    <row r="42" spans="1:23" ht="15" customHeight="1" x14ac:dyDescent="0.2">
      <c r="A42" s="79"/>
      <c r="B42" s="79"/>
      <c r="C42" s="79"/>
      <c r="D42" s="79"/>
      <c r="E42" s="79"/>
      <c r="F42" s="79"/>
      <c r="G42" s="79"/>
      <c r="H42" s="79"/>
      <c r="I42" s="79"/>
      <c r="J42" s="79"/>
      <c r="K42" s="79"/>
      <c r="L42" s="79"/>
      <c r="M42" s="79"/>
      <c r="N42" s="79"/>
      <c r="O42" s="79"/>
      <c r="P42" s="79"/>
      <c r="Q42" s="79"/>
      <c r="R42" s="79"/>
      <c r="S42" s="79"/>
      <c r="T42" s="79"/>
      <c r="U42" s="79"/>
      <c r="V42" s="79"/>
      <c r="W42" s="79"/>
    </row>
  </sheetData>
  <sheetProtection algorithmName="SHA-512" hashValue="VroarSiUbFrdTEQ2mcLy5QCp9Varzo7HId8wn8HGaWWPNj6zdAW/7KaSgcT9oP3k4v98hU/N+JWrtCEevpQulQ==" saltValue="RqrQiElWN0qynLoTscPgUA==" spinCount="100000" sheet="1" objects="1" scenarios="1" selectLockedCells="1"/>
  <mergeCells count="34">
    <mergeCell ref="A1:D1"/>
    <mergeCell ref="E5:F5"/>
    <mergeCell ref="L5:U8"/>
    <mergeCell ref="A6:C6"/>
    <mergeCell ref="G6:H6"/>
    <mergeCell ref="A7:C7"/>
    <mergeCell ref="D7:F7"/>
    <mergeCell ref="G7:H7"/>
    <mergeCell ref="A8:C8"/>
    <mergeCell ref="D8:F8"/>
    <mergeCell ref="D6:F6"/>
    <mergeCell ref="A2:V3"/>
    <mergeCell ref="A9:C9"/>
    <mergeCell ref="D9:F9"/>
    <mergeCell ref="D22:E22"/>
    <mergeCell ref="B12:C12"/>
    <mergeCell ref="R12:T12"/>
    <mergeCell ref="D13:E13"/>
    <mergeCell ref="D14:E14"/>
    <mergeCell ref="D15:E15"/>
    <mergeCell ref="D16:E16"/>
    <mergeCell ref="D17:E17"/>
    <mergeCell ref="D18:E18"/>
    <mergeCell ref="D19:E19"/>
    <mergeCell ref="D20:E20"/>
    <mergeCell ref="D21:E21"/>
    <mergeCell ref="U13:V13"/>
    <mergeCell ref="B34:E34"/>
    <mergeCell ref="B36:E36"/>
    <mergeCell ref="D23:E23"/>
    <mergeCell ref="B24:E24"/>
    <mergeCell ref="U24:V24"/>
    <mergeCell ref="B25:E25"/>
    <mergeCell ref="R28:T28"/>
  </mergeCells>
  <phoneticPr fontId="4"/>
  <dataValidations count="4">
    <dataValidation showInputMessage="1" sqref="I6:I8 J6:J9" xr:uid="{BE3752EF-00A9-495A-A739-CAE048058887}"/>
    <dataValidation allowBlank="1" showInputMessage="1" showErrorMessage="1" promptTitle="選択してください" sqref="R13:T13" xr:uid="{7E83505F-3202-4768-9386-5CB9495D550E}"/>
    <dataValidation type="list" allowBlank="1" showInputMessage="1" sqref="R29:T29" xr:uid="{66098179-B63F-45BB-AD61-94A376A33E69}">
      <formula1>$B$43:$B$55</formula1>
    </dataValidation>
    <dataValidation showInputMessage="1" showErrorMessage="1" sqref="D6" xr:uid="{FE5788DA-ABBF-4009-A190-0F50341DE042}"/>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FE1A1-AE48-4199-A2CA-D3E50131642C}">
  <sheetPr>
    <tabColor theme="1"/>
    <pageSetUpPr fitToPage="1"/>
  </sheetPr>
  <dimension ref="A1:AZ46"/>
  <sheetViews>
    <sheetView showGridLines="0" zoomScaleNormal="100" zoomScaleSheetLayoutView="100" workbookViewId="0">
      <selection activeCell="K33" sqref="K33"/>
    </sheetView>
  </sheetViews>
  <sheetFormatPr defaultColWidth="9.33203125" defaultRowHeight="15" customHeight="1" x14ac:dyDescent="0.2"/>
  <cols>
    <col min="1" max="1" width="3.1093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13" t="s">
        <v>90</v>
      </c>
      <c r="B2" s="314"/>
      <c r="C2" s="314"/>
      <c r="D2" s="314"/>
      <c r="E2" s="314"/>
      <c r="F2" s="314"/>
      <c r="G2" s="314"/>
      <c r="H2" s="314"/>
      <c r="I2" s="314"/>
      <c r="J2" s="314"/>
      <c r="K2" s="314"/>
      <c r="L2" s="314"/>
      <c r="M2" s="314"/>
      <c r="N2" s="314"/>
      <c r="O2" s="314"/>
      <c r="P2" s="314"/>
      <c r="Q2" s="314"/>
      <c r="R2" s="314"/>
      <c r="S2" s="314"/>
      <c r="T2" s="314"/>
      <c r="U2" s="314"/>
      <c r="V2" s="315"/>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16"/>
      <c r="B3" s="317"/>
      <c r="C3" s="317"/>
      <c r="D3" s="317"/>
      <c r="E3" s="317"/>
      <c r="F3" s="317"/>
      <c r="G3" s="317"/>
      <c r="H3" s="317"/>
      <c r="I3" s="317"/>
      <c r="J3" s="317"/>
      <c r="K3" s="317"/>
      <c r="L3" s="317"/>
      <c r="M3" s="317"/>
      <c r="N3" s="317"/>
      <c r="O3" s="317"/>
      <c r="P3" s="317"/>
      <c r="Q3" s="317"/>
      <c r="R3" s="317"/>
      <c r="S3" s="317"/>
      <c r="T3" s="317"/>
      <c r="U3" s="317"/>
      <c r="V3" s="318"/>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15" customHeight="1" x14ac:dyDescent="0.2">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03"/>
      <c r="F5" s="303"/>
    </row>
    <row r="6" spans="1:52" ht="15" customHeight="1" x14ac:dyDescent="0.2">
      <c r="A6" s="263" t="s">
        <v>88</v>
      </c>
      <c r="B6" s="263"/>
      <c r="C6" s="263"/>
      <c r="D6" s="320" t="str">
        <f>IF('入力用 '!$D$6="","",'入力用 '!$D$6)</f>
        <v/>
      </c>
      <c r="E6" s="320"/>
      <c r="F6" s="320"/>
      <c r="G6" s="263" t="s">
        <v>0</v>
      </c>
      <c r="H6" s="263"/>
      <c r="I6" s="4" t="str">
        <f>IF('入力用 '!$I$6="","",'入力用 '!$I$6)</f>
        <v/>
      </c>
      <c r="J6" s="4" t="str">
        <f>IF('入力用 '!$J$6="","",'入力用 '!$J$6)</f>
        <v/>
      </c>
      <c r="K6" s="6"/>
      <c r="Q6" s="351" t="s">
        <v>221</v>
      </c>
      <c r="R6" s="351" t="str">
        <f>IF('入力用 '!F11="","",'入力用 '!F11)</f>
        <v/>
      </c>
      <c r="S6" s="351" t="s">
        <v>220</v>
      </c>
      <c r="V6" s="98"/>
      <c r="AA6" s="6"/>
      <c r="AB6" s="6"/>
      <c r="AC6" s="6"/>
      <c r="AD6" s="6"/>
      <c r="AE6" s="6"/>
      <c r="AF6" s="6"/>
      <c r="AG6" s="6"/>
      <c r="AH6" s="6"/>
      <c r="AI6" s="6"/>
      <c r="AJ6" s="6"/>
      <c r="AK6" s="6"/>
      <c r="AL6" s="6"/>
      <c r="AM6" s="6"/>
      <c r="AN6" s="6"/>
      <c r="AO6" s="6"/>
      <c r="AP6" s="6"/>
      <c r="AQ6" s="6"/>
      <c r="AR6" s="6"/>
      <c r="AS6" s="6"/>
      <c r="AT6" s="6"/>
      <c r="AU6" s="6"/>
      <c r="AV6" s="6"/>
      <c r="AW6" s="6"/>
      <c r="AX6" s="6"/>
    </row>
    <row r="7" spans="1:52" ht="15" customHeight="1" x14ac:dyDescent="0.2">
      <c r="A7" s="263" t="s">
        <v>89</v>
      </c>
      <c r="B7" s="263"/>
      <c r="C7" s="263"/>
      <c r="D7" s="320" t="str">
        <f>IF('入力用 '!$D$7="","",'入力用 '!$D$7)</f>
        <v/>
      </c>
      <c r="E7" s="320"/>
      <c r="F7" s="320"/>
      <c r="G7" s="263" t="s">
        <v>1</v>
      </c>
      <c r="H7" s="263"/>
      <c r="I7" s="4" t="str">
        <f>IF('入力用 '!$I$7="","",'入力用 '!$I$7)</f>
        <v/>
      </c>
      <c r="J7" s="4" t="str">
        <f>IF('入力用 '!$J$7="","",'入力用 '!$J$7)</f>
        <v/>
      </c>
      <c r="K7" s="6"/>
      <c r="Q7" s="351"/>
      <c r="R7" s="351"/>
      <c r="S7" s="351"/>
      <c r="V7" s="98"/>
      <c r="Z7" s="6"/>
      <c r="AA7" s="6"/>
      <c r="AB7" s="6"/>
      <c r="AC7" s="6"/>
      <c r="AD7" s="6"/>
      <c r="AE7" s="6"/>
      <c r="AF7" s="6"/>
      <c r="AG7" s="6"/>
      <c r="AH7" s="6"/>
      <c r="AI7" s="6"/>
      <c r="AJ7" s="6"/>
      <c r="AK7" s="6"/>
      <c r="AL7" s="6"/>
      <c r="AM7" s="6"/>
      <c r="AN7" s="6"/>
      <c r="AO7" s="6"/>
      <c r="AP7" s="6"/>
      <c r="AQ7" s="6"/>
      <c r="AR7" s="6"/>
      <c r="AS7" s="6"/>
      <c r="AT7" s="6"/>
      <c r="AU7" s="6"/>
      <c r="AV7" s="6"/>
      <c r="AW7" s="6"/>
      <c r="AX7" s="6"/>
    </row>
    <row r="8" spans="1:52" ht="15" customHeight="1" x14ac:dyDescent="0.2">
      <c r="A8" s="263" t="s">
        <v>230</v>
      </c>
      <c r="B8" s="263"/>
      <c r="C8" s="263"/>
      <c r="D8" s="320" t="str">
        <f>IF('入力用 '!$D$8="","",'入力用 '!$D$8)</f>
        <v/>
      </c>
      <c r="E8" s="320"/>
      <c r="F8" s="320"/>
      <c r="K8" s="6"/>
      <c r="V8" s="98"/>
      <c r="Z8" s="6"/>
      <c r="AA8" s="6"/>
      <c r="AB8" s="6"/>
      <c r="AC8" s="6"/>
      <c r="AD8" s="6"/>
      <c r="AE8" s="6"/>
      <c r="AF8" s="6"/>
      <c r="AG8" s="6"/>
      <c r="AH8" s="6"/>
      <c r="AI8" s="6"/>
      <c r="AJ8" s="6"/>
      <c r="AK8" s="6"/>
      <c r="AL8" s="6"/>
      <c r="AM8" s="6"/>
      <c r="AN8" s="6"/>
      <c r="AO8" s="6"/>
      <c r="AP8" s="6"/>
      <c r="AQ8" s="6"/>
      <c r="AR8" s="6"/>
      <c r="AS8" s="6"/>
      <c r="AT8" s="6"/>
      <c r="AU8" s="6"/>
      <c r="AV8" s="6"/>
      <c r="AW8" s="6"/>
      <c r="AX8" s="6"/>
    </row>
    <row r="9" spans="1:52" ht="15" customHeight="1" x14ac:dyDescent="0.2">
      <c r="A9" s="263" t="s">
        <v>231</v>
      </c>
      <c r="B9" s="263"/>
      <c r="C9" s="263"/>
      <c r="D9" s="320" t="str">
        <f>IF('入力用 '!$D$9="","",'入力用 '!$D$9)</f>
        <v/>
      </c>
      <c r="E9" s="320"/>
      <c r="F9" s="320"/>
      <c r="K9" s="6"/>
      <c r="V9" s="98"/>
      <c r="X9" s="6"/>
      <c r="Y9" s="6"/>
      <c r="Z9" s="6"/>
      <c r="AA9" s="6"/>
      <c r="AB9" s="6"/>
      <c r="AC9" s="6"/>
      <c r="AD9" s="6"/>
      <c r="AE9" s="6"/>
      <c r="AF9" s="6"/>
      <c r="AG9" s="6"/>
      <c r="AH9" s="6"/>
      <c r="AI9" s="6"/>
      <c r="AJ9" s="6"/>
      <c r="AK9" s="6"/>
      <c r="AL9" s="6"/>
      <c r="AM9" s="6"/>
    </row>
    <row r="10" spans="1:52" ht="15" customHeight="1" thickBot="1" x14ac:dyDescent="0.25">
      <c r="G10" s="8"/>
      <c r="H10" s="8"/>
      <c r="I10" s="8"/>
      <c r="J10" s="8"/>
      <c r="K10" s="8"/>
      <c r="L10" s="8"/>
      <c r="M10" s="8"/>
      <c r="N10" s="8"/>
      <c r="O10" s="8"/>
      <c r="P10" s="8"/>
      <c r="Q10" s="322" t="s">
        <v>27</v>
      </c>
      <c r="R10" s="323"/>
      <c r="S10" s="324"/>
      <c r="U10" s="8"/>
      <c r="V10" s="8"/>
      <c r="W10" s="8"/>
    </row>
    <row r="11" spans="1:52" ht="15" customHeight="1" thickBot="1" x14ac:dyDescent="0.25">
      <c r="B11" s="327" t="s">
        <v>97</v>
      </c>
      <c r="C11" s="328"/>
      <c r="D11" s="329"/>
      <c r="E11" s="193" t="s">
        <v>6</v>
      </c>
      <c r="F11" s="164" t="s">
        <v>7</v>
      </c>
      <c r="G11" s="164" t="s">
        <v>8</v>
      </c>
      <c r="H11" s="164" t="s">
        <v>9</v>
      </c>
      <c r="I11" s="164" t="s">
        <v>10</v>
      </c>
      <c r="J11" s="164" t="s">
        <v>11</v>
      </c>
      <c r="K11" s="164" t="s">
        <v>12</v>
      </c>
      <c r="L11" s="164" t="s">
        <v>13</v>
      </c>
      <c r="M11" s="164" t="s">
        <v>14</v>
      </c>
      <c r="N11" s="164" t="s">
        <v>101</v>
      </c>
      <c r="O11" s="164" t="s">
        <v>102</v>
      </c>
      <c r="P11" s="164" t="s">
        <v>103</v>
      </c>
      <c r="Q11" s="11" t="str">
        <f>'入力用 '!R13</f>
        <v>選択してください</v>
      </c>
      <c r="R11" s="11" t="str">
        <f>'入力用 '!S13</f>
        <v>選択してください</v>
      </c>
      <c r="S11" s="189" t="str">
        <f>'入力用 '!T13</f>
        <v>選択してください</v>
      </c>
      <c r="T11" s="293" t="s">
        <v>87</v>
      </c>
      <c r="U11" s="294"/>
    </row>
    <row r="12" spans="1:52" ht="15" customHeight="1" x14ac:dyDescent="0.2">
      <c r="B12" s="333" t="s">
        <v>92</v>
      </c>
      <c r="C12" s="334"/>
      <c r="D12" s="12" t="s">
        <v>99</v>
      </c>
      <c r="E12" s="13">
        <f>'入力用 '!F24</f>
        <v>0</v>
      </c>
      <c r="F12" s="20">
        <f>'入力用 '!G24</f>
        <v>0</v>
      </c>
      <c r="G12" s="20">
        <f>'入力用 '!H24</f>
        <v>0</v>
      </c>
      <c r="H12" s="20">
        <f>'入力用 '!I24</f>
        <v>0</v>
      </c>
      <c r="I12" s="20">
        <f>'入力用 '!J24</f>
        <v>0</v>
      </c>
      <c r="J12" s="20">
        <f>'入力用 '!K24</f>
        <v>0</v>
      </c>
      <c r="K12" s="20">
        <f>'入力用 '!L24</f>
        <v>0</v>
      </c>
      <c r="L12" s="20">
        <f>'入力用 '!M24</f>
        <v>0</v>
      </c>
      <c r="M12" s="20">
        <f>'入力用 '!N24</f>
        <v>0</v>
      </c>
      <c r="N12" s="20">
        <f>'入力用 '!O24</f>
        <v>0</v>
      </c>
      <c r="O12" s="20">
        <f>'入力用 '!P24</f>
        <v>0</v>
      </c>
      <c r="P12" s="20">
        <f>'入力用 '!Q24</f>
        <v>0</v>
      </c>
      <c r="Q12" s="21">
        <f>'入力用 '!R24</f>
        <v>0</v>
      </c>
      <c r="R12" s="20">
        <f>'入力用 '!S24</f>
        <v>0</v>
      </c>
      <c r="S12" s="20">
        <f>'入力用 '!T24</f>
        <v>0</v>
      </c>
      <c r="T12" s="352"/>
      <c r="U12" s="353"/>
    </row>
    <row r="13" spans="1:52" ht="15" customHeight="1" x14ac:dyDescent="0.2">
      <c r="B13" s="335"/>
      <c r="C13" s="336"/>
      <c r="D13" s="14" t="s">
        <v>100</v>
      </c>
      <c r="E13" s="15">
        <f>'入力用 '!F25</f>
        <v>0</v>
      </c>
      <c r="F13" s="16">
        <f>'入力用 '!G25</f>
        <v>0</v>
      </c>
      <c r="G13" s="16">
        <f>'入力用 '!H25</f>
        <v>0</v>
      </c>
      <c r="H13" s="16">
        <f>'入力用 '!I25</f>
        <v>0</v>
      </c>
      <c r="I13" s="16">
        <f>'入力用 '!J25</f>
        <v>0</v>
      </c>
      <c r="J13" s="16">
        <f>'入力用 '!K25</f>
        <v>0</v>
      </c>
      <c r="K13" s="16">
        <f>'入力用 '!L25</f>
        <v>0</v>
      </c>
      <c r="L13" s="16">
        <f>'入力用 '!M25</f>
        <v>0</v>
      </c>
      <c r="M13" s="16">
        <f>'入力用 '!N25</f>
        <v>0</v>
      </c>
      <c r="N13" s="16">
        <f>'入力用 '!O25</f>
        <v>0</v>
      </c>
      <c r="O13" s="16">
        <f>'入力用 '!P25</f>
        <v>0</v>
      </c>
      <c r="P13" s="16">
        <f>'入力用 '!Q25</f>
        <v>0</v>
      </c>
      <c r="Q13" s="17">
        <f>'入力用 '!R25</f>
        <v>0</v>
      </c>
      <c r="R13" s="16">
        <f>'入力用 '!S25</f>
        <v>0</v>
      </c>
      <c r="S13" s="16">
        <f>'入力用 '!T25</f>
        <v>0</v>
      </c>
      <c r="T13" s="18">
        <f>SUM(E13:S13)</f>
        <v>0</v>
      </c>
      <c r="U13" s="19"/>
    </row>
    <row r="14" spans="1:52" ht="15" customHeight="1" x14ac:dyDescent="0.2">
      <c r="B14" s="333" t="s">
        <v>93</v>
      </c>
      <c r="C14" s="334"/>
      <c r="D14" s="12" t="s">
        <v>99</v>
      </c>
      <c r="E14" s="13">
        <f>'入力用 (2)'!F24</f>
        <v>0</v>
      </c>
      <c r="F14" s="20">
        <f>'入力用 (2)'!G24</f>
        <v>0</v>
      </c>
      <c r="G14" s="20">
        <f>'入力用 (2)'!H24</f>
        <v>0</v>
      </c>
      <c r="H14" s="20">
        <f>'入力用 (2)'!I24</f>
        <v>0</v>
      </c>
      <c r="I14" s="20">
        <f>'入力用 (2)'!J24</f>
        <v>0</v>
      </c>
      <c r="J14" s="20">
        <f>'入力用 (2)'!K24</f>
        <v>0</v>
      </c>
      <c r="K14" s="20">
        <f>'入力用 (2)'!L24</f>
        <v>0</v>
      </c>
      <c r="L14" s="20">
        <f>'入力用 (2)'!M24</f>
        <v>0</v>
      </c>
      <c r="M14" s="20">
        <f>'入力用 (2)'!N24</f>
        <v>0</v>
      </c>
      <c r="N14" s="20">
        <f>'入力用 (2)'!O24</f>
        <v>0</v>
      </c>
      <c r="O14" s="20">
        <f>'入力用 (2)'!P24</f>
        <v>0</v>
      </c>
      <c r="P14" s="20">
        <f>'入力用 (2)'!Q24</f>
        <v>0</v>
      </c>
      <c r="Q14" s="21">
        <f>'入力用 (2)'!R24</f>
        <v>0</v>
      </c>
      <c r="R14" s="20">
        <f>'入力用 (2)'!S24</f>
        <v>0</v>
      </c>
      <c r="S14" s="20">
        <f>'入力用 (2)'!T24</f>
        <v>0</v>
      </c>
      <c r="T14" s="354"/>
      <c r="U14" s="355"/>
    </row>
    <row r="15" spans="1:52" ht="15" customHeight="1" x14ac:dyDescent="0.2">
      <c r="B15" s="335"/>
      <c r="C15" s="336"/>
      <c r="D15" s="14" t="s">
        <v>100</v>
      </c>
      <c r="E15" s="15">
        <f>'入力用 (2)'!F25</f>
        <v>0</v>
      </c>
      <c r="F15" s="16">
        <f>'入力用 (2)'!G25</f>
        <v>0</v>
      </c>
      <c r="G15" s="16">
        <f>'入力用 (2)'!H25</f>
        <v>0</v>
      </c>
      <c r="H15" s="16">
        <f>'入力用 (2)'!I25</f>
        <v>0</v>
      </c>
      <c r="I15" s="16">
        <f>'入力用 (2)'!J25</f>
        <v>0</v>
      </c>
      <c r="J15" s="16">
        <f>'入力用 (2)'!K25</f>
        <v>0</v>
      </c>
      <c r="K15" s="16">
        <f>'入力用 (2)'!L25</f>
        <v>0</v>
      </c>
      <c r="L15" s="16">
        <f>'入力用 (2)'!M25</f>
        <v>0</v>
      </c>
      <c r="M15" s="16">
        <f>'入力用 (2)'!N25</f>
        <v>0</v>
      </c>
      <c r="N15" s="16">
        <f>'入力用 (2)'!O25</f>
        <v>0</v>
      </c>
      <c r="O15" s="16">
        <f>'入力用 (2)'!P25</f>
        <v>0</v>
      </c>
      <c r="P15" s="16">
        <f>'入力用 (2)'!Q25</f>
        <v>0</v>
      </c>
      <c r="Q15" s="17">
        <f>'入力用 (2)'!R25</f>
        <v>0</v>
      </c>
      <c r="R15" s="16">
        <f>'入力用 (2)'!S25</f>
        <v>0</v>
      </c>
      <c r="S15" s="16">
        <f>'入力用 (2)'!T25</f>
        <v>0</v>
      </c>
      <c r="T15" s="18">
        <f>SUM(E15:S15)</f>
        <v>0</v>
      </c>
      <c r="U15" s="22"/>
    </row>
    <row r="16" spans="1:52" ht="15" customHeight="1" x14ac:dyDescent="0.2">
      <c r="B16" s="333" t="s">
        <v>94</v>
      </c>
      <c r="C16" s="334"/>
      <c r="D16" s="12" t="s">
        <v>99</v>
      </c>
      <c r="E16" s="23">
        <f>'入力用 (3) '!F24</f>
        <v>0</v>
      </c>
      <c r="F16" s="20">
        <f>'入力用 (3) '!G24</f>
        <v>0</v>
      </c>
      <c r="G16" s="20">
        <f>'入力用 (3) '!H24</f>
        <v>0</v>
      </c>
      <c r="H16" s="20">
        <f>'入力用 (3) '!I24</f>
        <v>0</v>
      </c>
      <c r="I16" s="20">
        <f>'入力用 (3) '!J24</f>
        <v>0</v>
      </c>
      <c r="J16" s="20">
        <f>'入力用 (3) '!K24</f>
        <v>0</v>
      </c>
      <c r="K16" s="20">
        <f>'入力用 (3) '!L24</f>
        <v>0</v>
      </c>
      <c r="L16" s="20">
        <f>'入力用 (3) '!M24</f>
        <v>0</v>
      </c>
      <c r="M16" s="20">
        <f>'入力用 (3) '!N24</f>
        <v>0</v>
      </c>
      <c r="N16" s="20">
        <f>'入力用 (3) '!O24</f>
        <v>0</v>
      </c>
      <c r="O16" s="20">
        <f>'入力用 (3) '!P24</f>
        <v>0</v>
      </c>
      <c r="P16" s="20">
        <f>'入力用 (3) '!Q24</f>
        <v>0</v>
      </c>
      <c r="Q16" s="21">
        <f>'入力用 (3) '!R24</f>
        <v>0</v>
      </c>
      <c r="R16" s="20">
        <f>'入力用 (3) '!S24</f>
        <v>0</v>
      </c>
      <c r="S16" s="20">
        <f>'入力用 (3) '!T24</f>
        <v>0</v>
      </c>
      <c r="T16" s="354"/>
      <c r="U16" s="355"/>
    </row>
    <row r="17" spans="2:36" ht="15" customHeight="1" x14ac:dyDescent="0.2">
      <c r="B17" s="335"/>
      <c r="C17" s="336"/>
      <c r="D17" s="14" t="s">
        <v>100</v>
      </c>
      <c r="E17" s="24">
        <f>'入力用 (3) '!F25</f>
        <v>0</v>
      </c>
      <c r="F17" s="16">
        <f>'入力用 (3) '!G25</f>
        <v>0</v>
      </c>
      <c r="G17" s="16">
        <f>'入力用 (3) '!H25</f>
        <v>0</v>
      </c>
      <c r="H17" s="16">
        <f>'入力用 (3) '!I25</f>
        <v>0</v>
      </c>
      <c r="I17" s="16">
        <f>'入力用 (3) '!J25</f>
        <v>0</v>
      </c>
      <c r="J17" s="16">
        <f>'入力用 (3) '!K25</f>
        <v>0</v>
      </c>
      <c r="K17" s="16">
        <f>'入力用 (3) '!L25</f>
        <v>0</v>
      </c>
      <c r="L17" s="16">
        <f>'入力用 (3) '!M25</f>
        <v>0</v>
      </c>
      <c r="M17" s="16">
        <f>'入力用 (3) '!N25</f>
        <v>0</v>
      </c>
      <c r="N17" s="16">
        <f>'入力用 (3) '!O25</f>
        <v>0</v>
      </c>
      <c r="O17" s="16">
        <f>'入力用 (3) '!P25</f>
        <v>0</v>
      </c>
      <c r="P17" s="16">
        <f>'入力用 (3) '!Q25</f>
        <v>0</v>
      </c>
      <c r="Q17" s="17">
        <f>'入力用 (3) '!R25</f>
        <v>0</v>
      </c>
      <c r="R17" s="16">
        <f>'入力用 (3) '!S25</f>
        <v>0</v>
      </c>
      <c r="S17" s="16">
        <f>'入力用 (3) '!T25</f>
        <v>0</v>
      </c>
      <c r="T17" s="18">
        <f>SUM(E17:S17)</f>
        <v>0</v>
      </c>
      <c r="U17" s="22"/>
    </row>
    <row r="18" spans="2:36" ht="15" customHeight="1" x14ac:dyDescent="0.2">
      <c r="B18" s="333" t="s">
        <v>95</v>
      </c>
      <c r="C18" s="334"/>
      <c r="D18" s="12" t="s">
        <v>99</v>
      </c>
      <c r="E18" s="23">
        <f>'入力用 (4)'!F24</f>
        <v>0</v>
      </c>
      <c r="F18" s="20">
        <f>'入力用 (4)'!G24</f>
        <v>0</v>
      </c>
      <c r="G18" s="20">
        <f>'入力用 (4)'!H24</f>
        <v>0</v>
      </c>
      <c r="H18" s="20">
        <f>'入力用 (4)'!I24</f>
        <v>0</v>
      </c>
      <c r="I18" s="20">
        <f>'入力用 (4)'!J24</f>
        <v>0</v>
      </c>
      <c r="J18" s="20">
        <f>'入力用 (4)'!K24</f>
        <v>0</v>
      </c>
      <c r="K18" s="20">
        <f>'入力用 (4)'!L24</f>
        <v>0</v>
      </c>
      <c r="L18" s="20">
        <f>'入力用 (4)'!M24</f>
        <v>0</v>
      </c>
      <c r="M18" s="20">
        <f>'入力用 (4)'!N24</f>
        <v>0</v>
      </c>
      <c r="N18" s="20">
        <f>'入力用 (4)'!O24</f>
        <v>0</v>
      </c>
      <c r="O18" s="20">
        <f>'入力用 (4)'!P24</f>
        <v>0</v>
      </c>
      <c r="P18" s="20">
        <f>'入力用 (4)'!Q24</f>
        <v>0</v>
      </c>
      <c r="Q18" s="21">
        <f>'入力用 (4)'!R24</f>
        <v>0</v>
      </c>
      <c r="R18" s="20">
        <f>'入力用 (4)'!S24</f>
        <v>0</v>
      </c>
      <c r="S18" s="20">
        <f>'入力用 (4)'!T24</f>
        <v>0</v>
      </c>
      <c r="T18" s="354"/>
      <c r="U18" s="355"/>
    </row>
    <row r="19" spans="2:36" ht="15" customHeight="1" x14ac:dyDescent="0.2">
      <c r="B19" s="335"/>
      <c r="C19" s="336"/>
      <c r="D19" s="14" t="s">
        <v>100</v>
      </c>
      <c r="E19" s="24">
        <f>'入力用 (4)'!F25</f>
        <v>0</v>
      </c>
      <c r="F19" s="16">
        <f>'入力用 (4)'!G25</f>
        <v>0</v>
      </c>
      <c r="G19" s="16">
        <f>'入力用 (4)'!H25</f>
        <v>0</v>
      </c>
      <c r="H19" s="16">
        <f>'入力用 (4)'!I25</f>
        <v>0</v>
      </c>
      <c r="I19" s="16">
        <f>'入力用 (4)'!J25</f>
        <v>0</v>
      </c>
      <c r="J19" s="16">
        <f>'入力用 (4)'!K25</f>
        <v>0</v>
      </c>
      <c r="K19" s="16">
        <f>'入力用 (4)'!L25</f>
        <v>0</v>
      </c>
      <c r="L19" s="16">
        <f>'入力用 (4)'!M25</f>
        <v>0</v>
      </c>
      <c r="M19" s="25">
        <f>'入力用 (4)'!N25</f>
        <v>0</v>
      </c>
      <c r="N19" s="25">
        <f>'入力用 (4)'!O25</f>
        <v>0</v>
      </c>
      <c r="O19" s="25">
        <f>'入力用 (4)'!P25</f>
        <v>0</v>
      </c>
      <c r="P19" s="25">
        <f>'入力用 (4)'!Q25</f>
        <v>0</v>
      </c>
      <c r="Q19" s="17">
        <f>'入力用 (4)'!R25</f>
        <v>0</v>
      </c>
      <c r="R19" s="16">
        <f>'入力用 (4)'!S25</f>
        <v>0</v>
      </c>
      <c r="S19" s="16">
        <f>'入力用 (4)'!T25</f>
        <v>0</v>
      </c>
      <c r="T19" s="18">
        <f>SUM(E19:S19)</f>
        <v>0</v>
      </c>
      <c r="U19" s="22"/>
    </row>
    <row r="20" spans="2:36" ht="15" customHeight="1" x14ac:dyDescent="0.2">
      <c r="B20" s="333" t="s">
        <v>91</v>
      </c>
      <c r="C20" s="334"/>
      <c r="D20" s="12" t="s">
        <v>99</v>
      </c>
      <c r="E20" s="23">
        <f>'入力用 (5)'!F24</f>
        <v>0</v>
      </c>
      <c r="F20" s="20">
        <f>'入力用 (5)'!G24</f>
        <v>0</v>
      </c>
      <c r="G20" s="20">
        <f>'入力用 (5)'!H24</f>
        <v>0</v>
      </c>
      <c r="H20" s="20">
        <f>'入力用 (5)'!I24</f>
        <v>0</v>
      </c>
      <c r="I20" s="20">
        <f>'入力用 (5)'!J24</f>
        <v>0</v>
      </c>
      <c r="J20" s="20">
        <f>'入力用 (5)'!K24</f>
        <v>0</v>
      </c>
      <c r="K20" s="20">
        <f>'入力用 (5)'!L24</f>
        <v>0</v>
      </c>
      <c r="L20" s="20">
        <f>'入力用 (5)'!M24</f>
        <v>0</v>
      </c>
      <c r="M20" s="20">
        <f>'入力用 (5)'!N24</f>
        <v>0</v>
      </c>
      <c r="N20" s="20">
        <f>'入力用 (5)'!O24</f>
        <v>0</v>
      </c>
      <c r="O20" s="20">
        <f>'入力用 (5)'!P24</f>
        <v>0</v>
      </c>
      <c r="P20" s="20">
        <f>'入力用 (5)'!Q24</f>
        <v>0</v>
      </c>
      <c r="Q20" s="21">
        <f>'入力用 (5)'!R24</f>
        <v>0</v>
      </c>
      <c r="R20" s="20">
        <f>'入力用 (5)'!S24</f>
        <v>0</v>
      </c>
      <c r="S20" s="20">
        <f>'入力用 (5)'!T24</f>
        <v>0</v>
      </c>
      <c r="T20" s="354"/>
      <c r="U20" s="355"/>
    </row>
    <row r="21" spans="2:36" ht="15" customHeight="1" thickBot="1" x14ac:dyDescent="0.25">
      <c r="B21" s="337"/>
      <c r="C21" s="338"/>
      <c r="D21" s="26" t="s">
        <v>100</v>
      </c>
      <c r="E21" s="27">
        <f>'入力用 (5)'!F25</f>
        <v>0</v>
      </c>
      <c r="F21" s="28">
        <f>'入力用 (5)'!G25</f>
        <v>0</v>
      </c>
      <c r="G21" s="28">
        <f>'入力用 (5)'!H25</f>
        <v>0</v>
      </c>
      <c r="H21" s="28">
        <f>'入力用 (5)'!I25</f>
        <v>0</v>
      </c>
      <c r="I21" s="28">
        <f>'入力用 (5)'!J25</f>
        <v>0</v>
      </c>
      <c r="J21" s="28">
        <f>'入力用 (5)'!K25</f>
        <v>0</v>
      </c>
      <c r="K21" s="28">
        <f>'入力用 (5)'!L25</f>
        <v>0</v>
      </c>
      <c r="L21" s="28">
        <f>'入力用 (5)'!M25</f>
        <v>0</v>
      </c>
      <c r="M21" s="28">
        <f>'入力用 (5)'!N25</f>
        <v>0</v>
      </c>
      <c r="N21" s="28">
        <f>'入力用 (5)'!O25</f>
        <v>0</v>
      </c>
      <c r="O21" s="28">
        <f>'入力用 (5)'!P25</f>
        <v>0</v>
      </c>
      <c r="P21" s="28">
        <f>'入力用 (5)'!Q25</f>
        <v>0</v>
      </c>
      <c r="Q21" s="27">
        <f>'入力用 (5)'!R25</f>
        <v>0</v>
      </c>
      <c r="R21" s="28">
        <f>'入力用 (5)'!S25</f>
        <v>0</v>
      </c>
      <c r="S21" s="28">
        <f>'入力用 (5)'!T25</f>
        <v>0</v>
      </c>
      <c r="T21" s="29">
        <f>SUM(E21:S21)</f>
        <v>0</v>
      </c>
      <c r="U21" s="30"/>
    </row>
    <row r="22" spans="2:36" ht="15" customHeight="1" thickTop="1" thickBot="1" x14ac:dyDescent="0.25">
      <c r="B22" s="330" t="s">
        <v>23</v>
      </c>
      <c r="C22" s="331"/>
      <c r="D22" s="332"/>
      <c r="E22" s="31">
        <f>SUM(E12,E14,E16,E18,E20)</f>
        <v>0</v>
      </c>
      <c r="F22" s="86">
        <f>SUM(F12,F14,F16,F18,F20)</f>
        <v>0</v>
      </c>
      <c r="G22" s="32">
        <f t="shared" ref="G22:S22" si="0">SUM(G12,G14,G16,G18,G20)</f>
        <v>0</v>
      </c>
      <c r="H22" s="32">
        <f t="shared" si="0"/>
        <v>0</v>
      </c>
      <c r="I22" s="32">
        <f t="shared" si="0"/>
        <v>0</v>
      </c>
      <c r="J22" s="32">
        <f t="shared" si="0"/>
        <v>0</v>
      </c>
      <c r="K22" s="32">
        <f t="shared" si="0"/>
        <v>0</v>
      </c>
      <c r="L22" s="32">
        <f t="shared" si="0"/>
        <v>0</v>
      </c>
      <c r="M22" s="32">
        <f t="shared" si="0"/>
        <v>0</v>
      </c>
      <c r="N22" s="32">
        <f t="shared" si="0"/>
        <v>0</v>
      </c>
      <c r="O22" s="32">
        <f t="shared" si="0"/>
        <v>0</v>
      </c>
      <c r="P22" s="32">
        <f t="shared" si="0"/>
        <v>0</v>
      </c>
      <c r="Q22" s="33">
        <f t="shared" si="0"/>
        <v>0</v>
      </c>
      <c r="R22" s="32">
        <f t="shared" si="0"/>
        <v>0</v>
      </c>
      <c r="S22" s="34">
        <f t="shared" si="0"/>
        <v>0</v>
      </c>
      <c r="T22" s="286" t="s">
        <v>29</v>
      </c>
      <c r="U22" s="287"/>
      <c r="V22" s="75"/>
    </row>
    <row r="23" spans="2:36" ht="15" customHeight="1" thickTop="1" thickBot="1" x14ac:dyDescent="0.25">
      <c r="B23" s="339" t="s">
        <v>96</v>
      </c>
      <c r="C23" s="340"/>
      <c r="D23" s="341"/>
      <c r="E23" s="35">
        <f>SUM(E13,E15,E17,E19,E21)</f>
        <v>0</v>
      </c>
      <c r="F23" s="35">
        <f>SUM(F13,F15,F17,F19,F21)</f>
        <v>0</v>
      </c>
      <c r="G23" s="35">
        <f t="shared" ref="G23:S23" si="1">SUM(G13,G15,G17,G19,G21)</f>
        <v>0</v>
      </c>
      <c r="H23" s="35">
        <f t="shared" si="1"/>
        <v>0</v>
      </c>
      <c r="I23" s="35">
        <f t="shared" si="1"/>
        <v>0</v>
      </c>
      <c r="J23" s="35">
        <f t="shared" si="1"/>
        <v>0</v>
      </c>
      <c r="K23" s="35">
        <f t="shared" si="1"/>
        <v>0</v>
      </c>
      <c r="L23" s="35">
        <f t="shared" si="1"/>
        <v>0</v>
      </c>
      <c r="M23" s="36">
        <f t="shared" si="1"/>
        <v>0</v>
      </c>
      <c r="N23" s="36">
        <f t="shared" si="1"/>
        <v>0</v>
      </c>
      <c r="O23" s="36">
        <f t="shared" si="1"/>
        <v>0</v>
      </c>
      <c r="P23" s="36">
        <f t="shared" si="1"/>
        <v>0</v>
      </c>
      <c r="Q23" s="35">
        <f t="shared" si="1"/>
        <v>0</v>
      </c>
      <c r="R23" s="35">
        <f t="shared" si="1"/>
        <v>0</v>
      </c>
      <c r="S23" s="35">
        <f t="shared" si="1"/>
        <v>0</v>
      </c>
      <c r="T23" s="37">
        <f>SUM(E23:S23)</f>
        <v>0</v>
      </c>
      <c r="U23" s="38"/>
      <c r="V23" s="76"/>
    </row>
    <row r="24" spans="2:36" ht="15" customHeight="1" x14ac:dyDescent="0.2">
      <c r="E24" s="39"/>
      <c r="F24" s="39"/>
      <c r="G24" s="39"/>
      <c r="H24" s="40"/>
      <c r="I24" s="40"/>
      <c r="J24" s="40"/>
      <c r="K24" s="40"/>
      <c r="L24" s="40"/>
      <c r="M24" s="40"/>
      <c r="N24" s="40"/>
      <c r="O24" s="40"/>
      <c r="P24" s="40"/>
      <c r="Q24" s="40"/>
      <c r="R24" s="40"/>
      <c r="S24" s="40"/>
      <c r="T24" s="40"/>
      <c r="U24" s="40"/>
      <c r="V24" s="77"/>
      <c r="W24" s="77"/>
      <c r="X24" s="77"/>
      <c r="Y24" s="77"/>
      <c r="Z24" s="77"/>
      <c r="AA24" s="77"/>
      <c r="AB24" s="77"/>
      <c r="AC24" s="77"/>
      <c r="AD24" s="77"/>
      <c r="AE24" s="77"/>
      <c r="AF24" s="77"/>
      <c r="AG24" s="77"/>
      <c r="AH24" s="77"/>
      <c r="AI24" s="77"/>
      <c r="AJ24" s="77"/>
    </row>
    <row r="25" spans="2:36" ht="15" customHeight="1" x14ac:dyDescent="0.2">
      <c r="C25" s="41"/>
      <c r="E25" s="42"/>
      <c r="F25" s="42"/>
      <c r="G25" s="42"/>
      <c r="H25" s="42"/>
      <c r="I25" s="42"/>
      <c r="J25" s="42"/>
      <c r="K25" s="4"/>
      <c r="L25" s="4"/>
      <c r="M25" s="42"/>
      <c r="N25" s="42"/>
      <c r="O25" s="42"/>
      <c r="P25" s="42"/>
      <c r="Q25" s="322" t="s">
        <v>27</v>
      </c>
      <c r="R25" s="323"/>
      <c r="S25" s="324"/>
      <c r="T25" s="43"/>
      <c r="U25" s="42"/>
      <c r="V25" s="9"/>
    </row>
    <row r="26" spans="2:36" ht="15" customHeight="1" thickBot="1" x14ac:dyDescent="0.25">
      <c r="B26" s="345" t="s">
        <v>98</v>
      </c>
      <c r="C26" s="346"/>
      <c r="D26" s="347"/>
      <c r="E26" s="194" t="s">
        <v>6</v>
      </c>
      <c r="F26" s="104" t="s">
        <v>7</v>
      </c>
      <c r="G26" s="104" t="s">
        <v>8</v>
      </c>
      <c r="H26" s="104" t="s">
        <v>9</v>
      </c>
      <c r="I26" s="104" t="s">
        <v>10</v>
      </c>
      <c r="J26" s="104" t="s">
        <v>11</v>
      </c>
      <c r="K26" s="104" t="s">
        <v>12</v>
      </c>
      <c r="L26" s="104" t="s">
        <v>13</v>
      </c>
      <c r="M26" s="104" t="s">
        <v>14</v>
      </c>
      <c r="N26" s="194" t="s">
        <v>101</v>
      </c>
      <c r="O26" s="194" t="s">
        <v>102</v>
      </c>
      <c r="P26" s="194" t="s">
        <v>103</v>
      </c>
      <c r="Q26" s="195" t="str">
        <f>Q11</f>
        <v>選択してください</v>
      </c>
      <c r="R26" s="195" t="str">
        <f t="shared" ref="R26:S26" si="2">R11</f>
        <v>選択してください</v>
      </c>
      <c r="S26" s="195" t="str">
        <f t="shared" si="2"/>
        <v>選択してください</v>
      </c>
      <c r="T26" s="44"/>
      <c r="U26" s="45"/>
      <c r="V26" s="9"/>
    </row>
    <row r="27" spans="2:36" ht="15" customHeight="1" thickBot="1" x14ac:dyDescent="0.25">
      <c r="B27" s="330" t="s">
        <v>23</v>
      </c>
      <c r="C27" s="331"/>
      <c r="D27" s="332"/>
      <c r="E27" s="46">
        <f>'入力用 '!F30</f>
        <v>0</v>
      </c>
      <c r="F27" s="47">
        <f>'入力用 '!G30</f>
        <v>0</v>
      </c>
      <c r="G27" s="47">
        <f>'入力用 '!H30</f>
        <v>0</v>
      </c>
      <c r="H27" s="47">
        <f>'入力用 '!I30</f>
        <v>0</v>
      </c>
      <c r="I27" s="47">
        <f>'入力用 '!J30</f>
        <v>0</v>
      </c>
      <c r="J27" s="47">
        <f>'入力用 '!K30</f>
        <v>0</v>
      </c>
      <c r="K27" s="47">
        <f>'入力用 '!L30</f>
        <v>0</v>
      </c>
      <c r="L27" s="47">
        <f>'入力用 '!M30</f>
        <v>0</v>
      </c>
      <c r="M27" s="47">
        <f>'入力用 '!N30</f>
        <v>0</v>
      </c>
      <c r="N27" s="46">
        <f>'入力用 '!O30</f>
        <v>0</v>
      </c>
      <c r="O27" s="46">
        <f>'入力用 '!P30</f>
        <v>0</v>
      </c>
      <c r="P27" s="46">
        <f>'入力用 '!Q30</f>
        <v>0</v>
      </c>
      <c r="Q27" s="46">
        <f>'入力用 '!R30</f>
        <v>0</v>
      </c>
      <c r="R27" s="47">
        <f>'入力用 '!S30</f>
        <v>0</v>
      </c>
      <c r="S27" s="48">
        <f>'入力用 '!T30</f>
        <v>0</v>
      </c>
      <c r="T27" s="325" t="s">
        <v>29</v>
      </c>
      <c r="U27" s="326"/>
      <c r="V27" s="9"/>
    </row>
    <row r="28" spans="2:36" ht="15" customHeight="1" thickTop="1" thickBot="1" x14ac:dyDescent="0.25">
      <c r="B28" s="330" t="s">
        <v>96</v>
      </c>
      <c r="C28" s="331"/>
      <c r="D28" s="332"/>
      <c r="E28" s="49">
        <f>'入力用 '!F31</f>
        <v>0</v>
      </c>
      <c r="F28" s="50">
        <f>'入力用 '!G31</f>
        <v>0</v>
      </c>
      <c r="G28" s="50">
        <f>'入力用 '!H31</f>
        <v>0</v>
      </c>
      <c r="H28" s="50">
        <f>'入力用 '!I31</f>
        <v>0</v>
      </c>
      <c r="I28" s="50">
        <f>'入力用 '!J31</f>
        <v>0</v>
      </c>
      <c r="J28" s="50">
        <f>'入力用 '!K31</f>
        <v>0</v>
      </c>
      <c r="K28" s="50">
        <f>'入力用 '!L31</f>
        <v>0</v>
      </c>
      <c r="L28" s="50">
        <f>'入力用 '!M31</f>
        <v>0</v>
      </c>
      <c r="M28" s="50">
        <f>'入力用 '!N31</f>
        <v>0</v>
      </c>
      <c r="N28" s="49">
        <f>'入力用 '!O31</f>
        <v>0</v>
      </c>
      <c r="O28" s="49">
        <f>'入力用 '!P31</f>
        <v>0</v>
      </c>
      <c r="P28" s="49">
        <f>'入力用 '!Q31</f>
        <v>0</v>
      </c>
      <c r="Q28" s="49">
        <f>'入力用 '!R31</f>
        <v>0</v>
      </c>
      <c r="R28" s="50">
        <f>'入力用 '!S31</f>
        <v>0</v>
      </c>
      <c r="S28" s="51">
        <f>'入力用 '!T31</f>
        <v>0</v>
      </c>
      <c r="T28" s="52">
        <f>SUM(E28:S28)</f>
        <v>0</v>
      </c>
      <c r="U28" s="30"/>
      <c r="V28" s="9"/>
    </row>
    <row r="29" spans="2:36" ht="15" customHeight="1" x14ac:dyDescent="0.2">
      <c r="B29" s="41"/>
      <c r="C29" s="41"/>
      <c r="D29" s="41"/>
      <c r="E29" s="42"/>
      <c r="F29" s="42"/>
      <c r="G29" s="42"/>
      <c r="H29" s="42"/>
      <c r="I29" s="42"/>
      <c r="J29" s="42"/>
      <c r="K29" s="4"/>
      <c r="L29" s="4"/>
      <c r="M29" s="42"/>
      <c r="N29" s="42"/>
      <c r="O29" s="42"/>
      <c r="P29" s="42"/>
      <c r="Q29" s="303"/>
      <c r="R29" s="303"/>
      <c r="S29" s="303"/>
      <c r="T29" s="42"/>
      <c r="U29" s="42"/>
      <c r="V29" s="9"/>
    </row>
    <row r="30" spans="2:36" ht="15" customHeight="1" x14ac:dyDescent="0.2">
      <c r="B30" s="80"/>
      <c r="C30" s="53"/>
      <c r="D30" s="80"/>
      <c r="E30" s="42"/>
      <c r="F30" s="42"/>
      <c r="G30" s="42"/>
      <c r="H30" s="42"/>
      <c r="I30" s="42"/>
      <c r="J30" s="42"/>
      <c r="K30" s="4"/>
      <c r="L30" s="4"/>
      <c r="M30" s="42"/>
      <c r="N30" s="42"/>
      <c r="O30" s="42"/>
      <c r="P30" s="42"/>
      <c r="Q30" s="322" t="s">
        <v>27</v>
      </c>
      <c r="R30" s="323"/>
      <c r="S30" s="324"/>
      <c r="T30" s="4"/>
      <c r="U30" s="4"/>
    </row>
    <row r="31" spans="2:36" ht="15" customHeight="1" thickBot="1" x14ac:dyDescent="0.25">
      <c r="B31" s="348" t="s">
        <v>105</v>
      </c>
      <c r="C31" s="349"/>
      <c r="D31" s="350"/>
      <c r="E31" s="194" t="s">
        <v>6</v>
      </c>
      <c r="F31" s="104" t="s">
        <v>7</v>
      </c>
      <c r="G31" s="104" t="s">
        <v>8</v>
      </c>
      <c r="H31" s="104" t="s">
        <v>9</v>
      </c>
      <c r="I31" s="104" t="s">
        <v>10</v>
      </c>
      <c r="J31" s="104" t="s">
        <v>11</v>
      </c>
      <c r="K31" s="104" t="s">
        <v>12</v>
      </c>
      <c r="L31" s="104" t="s">
        <v>13</v>
      </c>
      <c r="M31" s="104" t="s">
        <v>14</v>
      </c>
      <c r="N31" s="194" t="s">
        <v>101</v>
      </c>
      <c r="O31" s="194" t="s">
        <v>102</v>
      </c>
      <c r="P31" s="194" t="s">
        <v>103</v>
      </c>
      <c r="Q31" s="195" t="str">
        <f>Q11</f>
        <v>選択してください</v>
      </c>
      <c r="R31" s="195" t="str">
        <f t="shared" ref="R31:S31" si="3">R11</f>
        <v>選択してください</v>
      </c>
      <c r="S31" s="195" t="str">
        <f t="shared" si="3"/>
        <v>選択してください</v>
      </c>
      <c r="T31" s="4"/>
      <c r="U31" s="4"/>
    </row>
    <row r="32" spans="2:36" ht="15" customHeight="1" thickBot="1" x14ac:dyDescent="0.25">
      <c r="B32" s="330" t="s">
        <v>23</v>
      </c>
      <c r="C32" s="331"/>
      <c r="D32" s="332"/>
      <c r="E32" s="196">
        <f>E22+E27</f>
        <v>0</v>
      </c>
      <c r="F32" s="196">
        <f t="shared" ref="F32:S32" si="4">F22+F27</f>
        <v>0</v>
      </c>
      <c r="G32" s="196">
        <f t="shared" si="4"/>
        <v>0</v>
      </c>
      <c r="H32" s="196">
        <f t="shared" si="4"/>
        <v>0</v>
      </c>
      <c r="I32" s="196">
        <f t="shared" si="4"/>
        <v>0</v>
      </c>
      <c r="J32" s="196">
        <f t="shared" si="4"/>
        <v>0</v>
      </c>
      <c r="K32" s="196">
        <f t="shared" si="4"/>
        <v>0</v>
      </c>
      <c r="L32" s="196">
        <f t="shared" si="4"/>
        <v>0</v>
      </c>
      <c r="M32" s="197">
        <f t="shared" si="4"/>
        <v>0</v>
      </c>
      <c r="N32" s="196">
        <f t="shared" ref="N32:P32" si="5">N22+N27</f>
        <v>0</v>
      </c>
      <c r="O32" s="196">
        <f t="shared" si="5"/>
        <v>0</v>
      </c>
      <c r="P32" s="196">
        <f t="shared" si="5"/>
        <v>0</v>
      </c>
      <c r="Q32" s="196">
        <f t="shared" si="4"/>
        <v>0</v>
      </c>
      <c r="R32" s="196">
        <f t="shared" si="4"/>
        <v>0</v>
      </c>
      <c r="S32" s="196">
        <f t="shared" si="4"/>
        <v>0</v>
      </c>
      <c r="T32" s="325" t="s">
        <v>29</v>
      </c>
      <c r="U32" s="326"/>
    </row>
    <row r="33" spans="1:23" ht="15" customHeight="1" thickTop="1" thickBot="1" x14ac:dyDescent="0.25">
      <c r="B33" s="342" t="s">
        <v>96</v>
      </c>
      <c r="C33" s="343"/>
      <c r="D33" s="344"/>
      <c r="E33" s="54">
        <f>E23+E28</f>
        <v>0</v>
      </c>
      <c r="F33" s="55">
        <f t="shared" ref="F33:S33" si="6">F23+F28</f>
        <v>0</v>
      </c>
      <c r="G33" s="55">
        <f t="shared" si="6"/>
        <v>0</v>
      </c>
      <c r="H33" s="55">
        <f t="shared" si="6"/>
        <v>0</v>
      </c>
      <c r="I33" s="55">
        <f t="shared" si="6"/>
        <v>0</v>
      </c>
      <c r="J33" s="55">
        <f t="shared" si="6"/>
        <v>0</v>
      </c>
      <c r="K33" s="55">
        <f t="shared" si="6"/>
        <v>0</v>
      </c>
      <c r="L33" s="55">
        <f t="shared" si="6"/>
        <v>0</v>
      </c>
      <c r="M33" s="55">
        <f t="shared" si="6"/>
        <v>0</v>
      </c>
      <c r="N33" s="54">
        <f t="shared" ref="N33:P33" si="7">N23+N28</f>
        <v>0</v>
      </c>
      <c r="O33" s="54">
        <f t="shared" si="7"/>
        <v>0</v>
      </c>
      <c r="P33" s="54">
        <f t="shared" si="7"/>
        <v>0</v>
      </c>
      <c r="Q33" s="54">
        <f t="shared" si="6"/>
        <v>0</v>
      </c>
      <c r="R33" s="55">
        <f t="shared" si="6"/>
        <v>0</v>
      </c>
      <c r="S33" s="55">
        <f t="shared" si="6"/>
        <v>0</v>
      </c>
      <c r="T33" s="37">
        <f>SUM(E33:S33)</f>
        <v>0</v>
      </c>
      <c r="U33" s="56"/>
    </row>
    <row r="36" spans="1:23" ht="15" customHeight="1" thickBot="1" x14ac:dyDescent="0.25">
      <c r="A36" s="75"/>
    </row>
    <row r="37" spans="1:23" ht="15" customHeight="1" x14ac:dyDescent="0.2">
      <c r="C37" s="321" t="s">
        <v>109</v>
      </c>
      <c r="D37" s="305"/>
      <c r="E37" s="305"/>
      <c r="F37" s="305"/>
      <c r="G37" s="305"/>
      <c r="H37" s="305"/>
      <c r="I37" s="305"/>
      <c r="J37" s="305"/>
      <c r="K37" s="305"/>
      <c r="L37" s="306"/>
      <c r="N37" s="59"/>
      <c r="O37" s="59"/>
      <c r="P37" s="59"/>
      <c r="Q37" s="59" t="s">
        <v>17</v>
      </c>
    </row>
    <row r="38" spans="1:23" ht="15" customHeight="1" x14ac:dyDescent="0.2">
      <c r="B38" s="8"/>
      <c r="C38" s="307"/>
      <c r="D38" s="308"/>
      <c r="E38" s="308"/>
      <c r="F38" s="308"/>
      <c r="G38" s="308"/>
      <c r="H38" s="308"/>
      <c r="I38" s="308"/>
      <c r="J38" s="308"/>
      <c r="K38" s="308"/>
      <c r="L38" s="309"/>
      <c r="Q38" s="1" t="s">
        <v>18</v>
      </c>
    </row>
    <row r="39" spans="1:23" ht="15" customHeight="1" x14ac:dyDescent="0.2">
      <c r="B39" s="10"/>
      <c r="C39" s="307"/>
      <c r="D39" s="308"/>
      <c r="E39" s="308"/>
      <c r="F39" s="308"/>
      <c r="G39" s="308"/>
      <c r="H39" s="308"/>
      <c r="I39" s="308"/>
      <c r="J39" s="308"/>
      <c r="K39" s="308"/>
      <c r="L39" s="309"/>
      <c r="Q39" s="1" t="s">
        <v>19</v>
      </c>
    </row>
    <row r="40" spans="1:23" ht="15" customHeight="1" thickBot="1" x14ac:dyDescent="0.25">
      <c r="C40" s="310"/>
      <c r="D40" s="311"/>
      <c r="E40" s="311"/>
      <c r="F40" s="311"/>
      <c r="G40" s="311"/>
      <c r="H40" s="311"/>
      <c r="I40" s="311"/>
      <c r="J40" s="311"/>
      <c r="K40" s="311"/>
      <c r="L40" s="312"/>
      <c r="Q40" s="1" t="s">
        <v>26</v>
      </c>
    </row>
    <row r="45" spans="1:23" ht="15" customHeight="1" x14ac:dyDescent="0.2">
      <c r="A45" s="79"/>
      <c r="B45" s="79"/>
      <c r="C45" s="79"/>
      <c r="D45" s="79"/>
      <c r="E45" s="79"/>
      <c r="F45" s="79"/>
      <c r="G45" s="79"/>
      <c r="H45" s="79"/>
      <c r="I45" s="79"/>
      <c r="J45" s="79"/>
      <c r="K45" s="79"/>
      <c r="L45" s="79"/>
      <c r="M45" s="79"/>
      <c r="N45" s="79"/>
      <c r="O45" s="79"/>
      <c r="P45" s="79"/>
      <c r="Q45" s="79"/>
      <c r="R45" s="79"/>
      <c r="S45" s="79"/>
      <c r="T45" s="79"/>
      <c r="U45" s="79"/>
      <c r="V45" s="79"/>
      <c r="W45" s="79"/>
    </row>
    <row r="46" spans="1:23" ht="15" customHeight="1" x14ac:dyDescent="0.2">
      <c r="A46" s="79"/>
      <c r="B46" s="79"/>
      <c r="C46" s="79"/>
      <c r="D46" s="79"/>
      <c r="E46" s="79"/>
      <c r="F46" s="79"/>
      <c r="G46" s="79"/>
      <c r="H46" s="79"/>
      <c r="I46" s="79"/>
      <c r="J46" s="79"/>
      <c r="K46" s="79"/>
      <c r="L46" s="79"/>
      <c r="M46" s="79"/>
      <c r="N46" s="79"/>
      <c r="O46" s="79"/>
      <c r="P46" s="79"/>
      <c r="Q46" s="79"/>
      <c r="R46" s="79"/>
      <c r="S46" s="79"/>
      <c r="T46" s="79"/>
      <c r="U46" s="79"/>
      <c r="V46" s="79"/>
      <c r="W46" s="79"/>
    </row>
  </sheetData>
  <sheetProtection algorithmName="SHA-512" hashValue="RxLTc/zBL6EEY1FRd7uBBlI9zcfGhfhPpFA7ff5BJ7uriWlT2A6rBd+FHKm2mrc8akiwoe6ecyrozb7hASWVLg==" saltValue="H4Osc5an4G4QXQ22pRd+kQ==" spinCount="100000" sheet="1" selectLockedCells="1"/>
  <mergeCells count="43">
    <mergeCell ref="T12:U12"/>
    <mergeCell ref="T14:U14"/>
    <mergeCell ref="T20:U20"/>
    <mergeCell ref="T18:U18"/>
    <mergeCell ref="T16:U16"/>
    <mergeCell ref="A2:V3"/>
    <mergeCell ref="Q10:S10"/>
    <mergeCell ref="D7:F7"/>
    <mergeCell ref="G7:H7"/>
    <mergeCell ref="A8:C8"/>
    <mergeCell ref="D8:F8"/>
    <mergeCell ref="A9:C9"/>
    <mergeCell ref="D9:F9"/>
    <mergeCell ref="E5:F5"/>
    <mergeCell ref="Q6:Q7"/>
    <mergeCell ref="S6:S7"/>
    <mergeCell ref="R6:R7"/>
    <mergeCell ref="C37:L40"/>
    <mergeCell ref="A6:C6"/>
    <mergeCell ref="G6:H6"/>
    <mergeCell ref="A7:C7"/>
    <mergeCell ref="D6:F6"/>
    <mergeCell ref="B33:D33"/>
    <mergeCell ref="B26:D26"/>
    <mergeCell ref="B27:D27"/>
    <mergeCell ref="B28:D28"/>
    <mergeCell ref="B31:D31"/>
    <mergeCell ref="Q30:S30"/>
    <mergeCell ref="T32:U32"/>
    <mergeCell ref="B11:D11"/>
    <mergeCell ref="T27:U27"/>
    <mergeCell ref="Q25:S25"/>
    <mergeCell ref="T22:U22"/>
    <mergeCell ref="Q29:S29"/>
    <mergeCell ref="T11:U11"/>
    <mergeCell ref="B32:D32"/>
    <mergeCell ref="B12:C13"/>
    <mergeCell ref="B14:C15"/>
    <mergeCell ref="B16:C17"/>
    <mergeCell ref="B18:C19"/>
    <mergeCell ref="B20:C21"/>
    <mergeCell ref="B22:D22"/>
    <mergeCell ref="B23:D23"/>
  </mergeCells>
  <phoneticPr fontId="4"/>
  <dataValidations count="4">
    <dataValidation showInputMessage="1" showErrorMessage="1" sqref="D6" xr:uid="{7005E7CA-0BE7-47B8-B42F-F4AC06DA1CB9}"/>
    <dataValidation allowBlank="1" showInputMessage="1" showErrorMessage="1" promptTitle="選択してください" sqref="Q11:S11" xr:uid="{F1B37202-98DC-4937-99C6-615296E335F4}"/>
    <dataValidation showInputMessage="1" sqref="I6:I8 J6:J9" xr:uid="{882F88B2-7319-4427-AE10-6D466DCD8C89}"/>
    <dataValidation allowBlank="1" showInputMessage="1" sqref="Q31:S31 Q26:S26" xr:uid="{DF118C1F-8C78-4DBE-A270-B3A3B71F5D5C}"/>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1DD7-9BE4-4D94-BC39-75199CA281D9}">
  <sheetPr>
    <tabColor theme="0"/>
    <pageSetUpPr fitToPage="1"/>
  </sheetPr>
  <dimension ref="A1:V52"/>
  <sheetViews>
    <sheetView showGridLines="0" zoomScaleNormal="100" workbookViewId="0">
      <selection activeCell="N14" sqref="N14:V14"/>
    </sheetView>
  </sheetViews>
  <sheetFormatPr defaultColWidth="9" defaultRowHeight="12.6" x14ac:dyDescent="0.2"/>
  <cols>
    <col min="1" max="22" width="10.6640625" style="179" customWidth="1"/>
    <col min="23" max="16384" width="9" style="179"/>
  </cols>
  <sheetData>
    <row r="1" spans="1:22" ht="16.5" customHeight="1" x14ac:dyDescent="0.2">
      <c r="A1" s="473" t="s">
        <v>206</v>
      </c>
      <c r="B1" s="474"/>
      <c r="C1" s="474"/>
      <c r="D1" s="474"/>
      <c r="E1" s="474"/>
      <c r="F1" s="474"/>
      <c r="G1" s="474"/>
      <c r="H1" s="474"/>
      <c r="I1" s="475"/>
    </row>
    <row r="2" spans="1:22" ht="16.5" customHeight="1" thickBot="1" x14ac:dyDescent="0.25">
      <c r="A2" s="476"/>
      <c r="B2" s="477"/>
      <c r="C2" s="477"/>
      <c r="D2" s="477"/>
      <c r="E2" s="477"/>
      <c r="F2" s="477"/>
      <c r="G2" s="477"/>
      <c r="H2" s="477"/>
      <c r="I2" s="478"/>
      <c r="K2" s="479" t="s">
        <v>110</v>
      </c>
      <c r="M2" s="181"/>
      <c r="N2" s="181"/>
      <c r="O2" s="181"/>
      <c r="P2" s="181"/>
      <c r="Q2" s="181"/>
      <c r="R2" s="181"/>
      <c r="S2" s="181"/>
      <c r="T2" s="181"/>
      <c r="U2" s="181"/>
      <c r="V2" s="181"/>
    </row>
    <row r="3" spans="1:22" ht="16.5" customHeight="1" x14ac:dyDescent="0.2">
      <c r="A3" s="481" t="s">
        <v>205</v>
      </c>
      <c r="B3" s="481"/>
      <c r="C3" s="481"/>
      <c r="D3" s="481"/>
      <c r="E3" s="481"/>
      <c r="F3" s="481"/>
      <c r="G3" s="481"/>
      <c r="H3" s="481"/>
      <c r="I3" s="481"/>
      <c r="K3" s="480"/>
      <c r="L3" s="492" t="s">
        <v>111</v>
      </c>
      <c r="M3" s="492"/>
      <c r="N3" s="492"/>
      <c r="O3" s="492"/>
      <c r="P3" s="492"/>
      <c r="Q3" s="492"/>
      <c r="R3" s="492"/>
      <c r="S3" s="492"/>
      <c r="T3" s="492"/>
      <c r="U3" s="492"/>
      <c r="V3" s="492"/>
    </row>
    <row r="4" spans="1:22" ht="16.5" customHeight="1" x14ac:dyDescent="0.2">
      <c r="A4" s="482"/>
      <c r="B4" s="482"/>
      <c r="C4" s="482"/>
      <c r="D4" s="482"/>
      <c r="E4" s="482"/>
      <c r="F4" s="482"/>
      <c r="G4" s="482"/>
      <c r="H4" s="482"/>
      <c r="I4" s="482"/>
      <c r="L4" s="492"/>
      <c r="M4" s="492"/>
      <c r="N4" s="492"/>
      <c r="O4" s="492"/>
      <c r="P4" s="492"/>
      <c r="Q4" s="492"/>
      <c r="R4" s="492"/>
      <c r="S4" s="492"/>
      <c r="T4" s="492"/>
      <c r="U4" s="492"/>
      <c r="V4" s="492"/>
    </row>
    <row r="5" spans="1:22" ht="16.5" customHeight="1" x14ac:dyDescent="0.2">
      <c r="A5" s="180"/>
      <c r="L5" s="492"/>
      <c r="M5" s="492"/>
      <c r="N5" s="492"/>
      <c r="O5" s="492"/>
      <c r="P5" s="492"/>
      <c r="Q5" s="492"/>
      <c r="R5" s="492"/>
      <c r="S5" s="492"/>
      <c r="T5" s="492"/>
      <c r="U5" s="492"/>
      <c r="V5" s="492"/>
    </row>
    <row r="6" spans="1:22" ht="16.5" customHeight="1" x14ac:dyDescent="0.2">
      <c r="A6" s="479" t="s">
        <v>112</v>
      </c>
      <c r="B6" s="483" t="s">
        <v>113</v>
      </c>
      <c r="C6" s="484"/>
      <c r="D6" s="484"/>
      <c r="E6" s="484"/>
      <c r="F6" s="484"/>
      <c r="G6" s="484"/>
      <c r="H6" s="484"/>
      <c r="I6" s="484"/>
      <c r="L6" s="492"/>
      <c r="M6" s="492"/>
      <c r="N6" s="492"/>
      <c r="O6" s="492"/>
      <c r="P6" s="492"/>
      <c r="Q6" s="492"/>
      <c r="R6" s="492"/>
      <c r="S6" s="492"/>
      <c r="T6" s="492"/>
      <c r="U6" s="492"/>
      <c r="V6" s="492"/>
    </row>
    <row r="7" spans="1:22" ht="16.5" customHeight="1" x14ac:dyDescent="0.2">
      <c r="A7" s="480"/>
      <c r="B7" s="483"/>
      <c r="C7" s="484"/>
      <c r="D7" s="484"/>
      <c r="E7" s="484"/>
      <c r="F7" s="484"/>
      <c r="G7" s="484"/>
      <c r="H7" s="484"/>
      <c r="I7" s="484"/>
      <c r="L7" s="492"/>
      <c r="M7" s="492"/>
      <c r="N7" s="492"/>
      <c r="O7" s="492"/>
      <c r="P7" s="492"/>
      <c r="Q7" s="492"/>
      <c r="R7" s="492"/>
      <c r="S7" s="492"/>
      <c r="T7" s="492"/>
      <c r="U7" s="492"/>
      <c r="V7" s="492"/>
    </row>
    <row r="8" spans="1:22" ht="16.5" customHeight="1" x14ac:dyDescent="0.2">
      <c r="L8" s="492"/>
      <c r="M8" s="492"/>
      <c r="N8" s="492"/>
      <c r="O8" s="492"/>
      <c r="P8" s="492"/>
      <c r="Q8" s="492"/>
      <c r="R8" s="492"/>
      <c r="S8" s="492"/>
      <c r="T8" s="492"/>
      <c r="U8" s="492"/>
      <c r="V8" s="492"/>
    </row>
    <row r="9" spans="1:22" ht="16.5" customHeight="1" x14ac:dyDescent="0.2">
      <c r="A9" s="166" t="s">
        <v>114</v>
      </c>
      <c r="B9" s="496" t="s">
        <v>115</v>
      </c>
      <c r="C9" s="402"/>
      <c r="D9" s="402"/>
      <c r="E9" s="464"/>
      <c r="F9" s="401" t="s">
        <v>116</v>
      </c>
      <c r="G9" s="402"/>
      <c r="H9" s="402"/>
      <c r="I9" s="464"/>
      <c r="K9" s="417" t="s">
        <v>117</v>
      </c>
      <c r="L9" s="417"/>
      <c r="M9" s="417"/>
      <c r="N9" s="181"/>
      <c r="O9" s="181"/>
      <c r="P9" s="181"/>
      <c r="Q9" s="181"/>
      <c r="R9" s="181"/>
      <c r="S9" s="181"/>
    </row>
    <row r="10" spans="1:22" ht="16.5" customHeight="1" x14ac:dyDescent="0.2">
      <c r="A10" s="167"/>
      <c r="B10" s="465" t="s">
        <v>118</v>
      </c>
      <c r="C10" s="466"/>
      <c r="D10" s="466"/>
      <c r="E10" s="467"/>
      <c r="F10" s="362" t="s">
        <v>119</v>
      </c>
      <c r="G10" s="363"/>
      <c r="H10" s="363"/>
      <c r="I10" s="364"/>
      <c r="K10" s="418"/>
      <c r="L10" s="418"/>
      <c r="M10" s="418"/>
    </row>
    <row r="11" spans="1:22" ht="16.5" customHeight="1" x14ac:dyDescent="0.2">
      <c r="A11" s="168"/>
      <c r="B11" s="468"/>
      <c r="C11" s="469"/>
      <c r="D11" s="469"/>
      <c r="E11" s="470"/>
      <c r="F11" s="457" t="s">
        <v>120</v>
      </c>
      <c r="G11" s="458"/>
      <c r="H11" s="458"/>
      <c r="I11" s="459"/>
      <c r="K11" s="398" t="s">
        <v>121</v>
      </c>
      <c r="L11" s="399"/>
      <c r="M11" s="400"/>
      <c r="N11" s="401" t="s">
        <v>122</v>
      </c>
      <c r="O11" s="402"/>
      <c r="P11" s="402"/>
      <c r="Q11" s="402"/>
      <c r="R11" s="402"/>
      <c r="S11" s="402"/>
      <c r="T11" s="402"/>
      <c r="U11" s="403"/>
      <c r="V11" s="404"/>
    </row>
    <row r="12" spans="1:22" ht="16.5" customHeight="1" x14ac:dyDescent="0.2">
      <c r="A12" s="485" t="s">
        <v>123</v>
      </c>
      <c r="B12" s="468"/>
      <c r="C12" s="469"/>
      <c r="D12" s="469"/>
      <c r="E12" s="470"/>
      <c r="F12" s="457"/>
      <c r="G12" s="458"/>
      <c r="H12" s="458"/>
      <c r="I12" s="459"/>
      <c r="K12" s="449" t="s">
        <v>124</v>
      </c>
      <c r="L12" s="450"/>
      <c r="M12" s="451"/>
      <c r="N12" s="380" t="s">
        <v>125</v>
      </c>
      <c r="O12" s="381"/>
      <c r="P12" s="381"/>
      <c r="Q12" s="381"/>
      <c r="R12" s="381"/>
      <c r="S12" s="381"/>
      <c r="T12" s="381"/>
      <c r="U12" s="471"/>
      <c r="V12" s="472"/>
    </row>
    <row r="13" spans="1:22" ht="16.5" customHeight="1" x14ac:dyDescent="0.2">
      <c r="A13" s="485"/>
      <c r="B13" s="468"/>
      <c r="C13" s="469"/>
      <c r="D13" s="469"/>
      <c r="E13" s="470"/>
      <c r="F13" s="457"/>
      <c r="G13" s="458"/>
      <c r="H13" s="458"/>
      <c r="I13" s="459"/>
      <c r="K13" s="449" t="s">
        <v>127</v>
      </c>
      <c r="L13" s="450"/>
      <c r="M13" s="451"/>
      <c r="N13" s="380" t="s">
        <v>128</v>
      </c>
      <c r="O13" s="381"/>
      <c r="P13" s="381"/>
      <c r="Q13" s="381"/>
      <c r="R13" s="381"/>
      <c r="S13" s="381"/>
      <c r="T13" s="381"/>
      <c r="U13" s="471"/>
      <c r="V13" s="472"/>
    </row>
    <row r="14" spans="1:22" ht="16.5" customHeight="1" x14ac:dyDescent="0.2">
      <c r="A14" s="485"/>
      <c r="B14" s="468"/>
      <c r="C14" s="469"/>
      <c r="D14" s="469"/>
      <c r="E14" s="470"/>
      <c r="F14" s="460" t="s">
        <v>126</v>
      </c>
      <c r="G14" s="461"/>
      <c r="H14" s="461"/>
      <c r="I14" s="462"/>
      <c r="K14" s="449" t="s">
        <v>130</v>
      </c>
      <c r="L14" s="450"/>
      <c r="M14" s="451"/>
      <c r="N14" s="380" t="s">
        <v>131</v>
      </c>
      <c r="O14" s="381"/>
      <c r="P14" s="381"/>
      <c r="Q14" s="381"/>
      <c r="R14" s="381"/>
      <c r="S14" s="381"/>
      <c r="T14" s="381"/>
      <c r="U14" s="471"/>
      <c r="V14" s="472"/>
    </row>
    <row r="15" spans="1:22" ht="16.5" customHeight="1" x14ac:dyDescent="0.2">
      <c r="A15" s="485"/>
      <c r="B15" s="486" t="s">
        <v>132</v>
      </c>
      <c r="C15" s="439"/>
      <c r="D15" s="439"/>
      <c r="E15" s="440"/>
      <c r="F15" s="457" t="s">
        <v>129</v>
      </c>
      <c r="G15" s="458"/>
      <c r="H15" s="458"/>
      <c r="I15" s="459"/>
      <c r="K15" s="449" t="s">
        <v>133</v>
      </c>
      <c r="L15" s="450"/>
      <c r="M15" s="451"/>
      <c r="N15" s="380"/>
      <c r="O15" s="381"/>
      <c r="P15" s="381"/>
      <c r="Q15" s="381"/>
      <c r="R15" s="381"/>
      <c r="S15" s="381"/>
      <c r="T15" s="381"/>
      <c r="U15" s="471"/>
      <c r="V15" s="472"/>
    </row>
    <row r="16" spans="1:22" ht="16.5" customHeight="1" x14ac:dyDescent="0.2">
      <c r="A16" s="485"/>
      <c r="B16" s="438"/>
      <c r="C16" s="439"/>
      <c r="D16" s="439"/>
      <c r="E16" s="440"/>
      <c r="F16" s="457"/>
      <c r="G16" s="458"/>
      <c r="H16" s="458"/>
      <c r="I16" s="459"/>
      <c r="K16" s="449" t="s">
        <v>134</v>
      </c>
      <c r="L16" s="450"/>
      <c r="M16" s="451"/>
      <c r="N16" s="380"/>
      <c r="O16" s="381"/>
      <c r="P16" s="381"/>
      <c r="Q16" s="381"/>
      <c r="R16" s="381"/>
      <c r="S16" s="381"/>
      <c r="T16" s="381"/>
      <c r="U16" s="471"/>
      <c r="V16" s="472"/>
    </row>
    <row r="17" spans="1:22" ht="16.5" customHeight="1" x14ac:dyDescent="0.2">
      <c r="A17" s="485"/>
      <c r="B17" s="438"/>
      <c r="C17" s="439"/>
      <c r="D17" s="439"/>
      <c r="E17" s="440"/>
      <c r="F17" s="457"/>
      <c r="G17" s="458"/>
      <c r="H17" s="458"/>
      <c r="I17" s="459"/>
      <c r="K17" s="449" t="s">
        <v>135</v>
      </c>
      <c r="L17" s="450"/>
      <c r="M17" s="451"/>
      <c r="N17" s="380" t="s">
        <v>136</v>
      </c>
      <c r="O17" s="381"/>
      <c r="P17" s="381"/>
      <c r="Q17" s="381"/>
      <c r="R17" s="381"/>
      <c r="S17" s="381"/>
      <c r="T17" s="381"/>
      <c r="U17" s="471"/>
      <c r="V17" s="472"/>
    </row>
    <row r="18" spans="1:22" ht="16.5" customHeight="1" x14ac:dyDescent="0.2">
      <c r="A18" s="485"/>
      <c r="B18" s="486" t="s">
        <v>137</v>
      </c>
      <c r="C18" s="487"/>
      <c r="D18" s="487"/>
      <c r="E18" s="488"/>
      <c r="F18" s="457"/>
      <c r="G18" s="458"/>
      <c r="H18" s="458"/>
      <c r="I18" s="459"/>
      <c r="K18" s="449" t="s">
        <v>138</v>
      </c>
      <c r="L18" s="450"/>
      <c r="M18" s="451"/>
      <c r="N18" s="380"/>
      <c r="O18" s="381"/>
      <c r="P18" s="381"/>
      <c r="Q18" s="381"/>
      <c r="R18" s="381"/>
      <c r="S18" s="381"/>
      <c r="T18" s="381"/>
      <c r="U18" s="471"/>
      <c r="V18" s="472"/>
    </row>
    <row r="19" spans="1:22" ht="16.5" customHeight="1" x14ac:dyDescent="0.2">
      <c r="A19" s="168"/>
      <c r="B19" s="486"/>
      <c r="C19" s="487"/>
      <c r="D19" s="487"/>
      <c r="E19" s="488"/>
      <c r="F19" s="457"/>
      <c r="G19" s="458"/>
      <c r="H19" s="458"/>
      <c r="I19" s="459"/>
      <c r="K19" s="449" t="s">
        <v>139</v>
      </c>
      <c r="L19" s="450"/>
      <c r="M19" s="451"/>
      <c r="N19" s="380"/>
      <c r="O19" s="381"/>
      <c r="P19" s="381"/>
      <c r="Q19" s="381"/>
      <c r="R19" s="381"/>
      <c r="S19" s="381"/>
      <c r="T19" s="381"/>
      <c r="U19" s="471"/>
      <c r="V19" s="472"/>
    </row>
    <row r="20" spans="1:22" ht="16.5" customHeight="1" x14ac:dyDescent="0.2">
      <c r="A20" s="169"/>
      <c r="B20" s="489"/>
      <c r="C20" s="490"/>
      <c r="D20" s="490"/>
      <c r="E20" s="491"/>
      <c r="F20" s="493"/>
      <c r="G20" s="494"/>
      <c r="H20" s="494"/>
      <c r="I20" s="495"/>
      <c r="K20" s="449" t="s">
        <v>140</v>
      </c>
      <c r="L20" s="450"/>
      <c r="M20" s="451"/>
      <c r="N20" s="380"/>
      <c r="O20" s="381"/>
      <c r="P20" s="381"/>
      <c r="Q20" s="381"/>
      <c r="R20" s="381"/>
      <c r="S20" s="381"/>
      <c r="T20" s="381"/>
      <c r="U20" s="471"/>
      <c r="V20" s="472"/>
    </row>
    <row r="21" spans="1:22" ht="16.5" customHeight="1" x14ac:dyDescent="0.2">
      <c r="A21" s="170"/>
      <c r="B21" s="454" t="s">
        <v>141</v>
      </c>
      <c r="C21" s="455"/>
      <c r="D21" s="455"/>
      <c r="E21" s="456"/>
      <c r="F21" s="362" t="s">
        <v>119</v>
      </c>
      <c r="G21" s="363"/>
      <c r="H21" s="363"/>
      <c r="I21" s="364"/>
      <c r="K21" s="449" t="s">
        <v>142</v>
      </c>
      <c r="L21" s="450"/>
      <c r="M21" s="451"/>
      <c r="N21" s="380"/>
      <c r="O21" s="381"/>
      <c r="P21" s="381"/>
      <c r="Q21" s="381"/>
      <c r="R21" s="381"/>
      <c r="S21" s="381"/>
      <c r="T21" s="381"/>
      <c r="U21" s="471"/>
      <c r="V21" s="472"/>
    </row>
    <row r="22" spans="1:22" ht="16.5" customHeight="1" x14ac:dyDescent="0.2">
      <c r="A22" s="171"/>
      <c r="B22" s="457"/>
      <c r="C22" s="458"/>
      <c r="D22" s="458"/>
      <c r="E22" s="459"/>
      <c r="F22" s="359" t="s">
        <v>143</v>
      </c>
      <c r="G22" s="360"/>
      <c r="H22" s="360"/>
      <c r="I22" s="361"/>
      <c r="K22" s="449" t="s">
        <v>144</v>
      </c>
      <c r="L22" s="450"/>
      <c r="M22" s="451"/>
      <c r="N22" s="380" t="s">
        <v>145</v>
      </c>
      <c r="O22" s="381"/>
      <c r="P22" s="381"/>
      <c r="Q22" s="381"/>
      <c r="R22" s="381"/>
      <c r="S22" s="381"/>
      <c r="T22" s="381"/>
      <c r="U22" s="471"/>
      <c r="V22" s="472"/>
    </row>
    <row r="23" spans="1:22" ht="16.5" customHeight="1" x14ac:dyDescent="0.2">
      <c r="A23" s="171"/>
      <c r="B23" s="457"/>
      <c r="C23" s="458"/>
      <c r="D23" s="458"/>
      <c r="E23" s="459"/>
      <c r="F23" s="359"/>
      <c r="G23" s="360"/>
      <c r="H23" s="360"/>
      <c r="I23" s="361"/>
      <c r="K23" s="449" t="s">
        <v>146</v>
      </c>
      <c r="L23" s="450"/>
      <c r="M23" s="451"/>
      <c r="N23" s="380" t="s">
        <v>147</v>
      </c>
      <c r="O23" s="381"/>
      <c r="P23" s="381"/>
      <c r="Q23" s="381"/>
      <c r="R23" s="381"/>
      <c r="S23" s="381"/>
      <c r="T23" s="381"/>
      <c r="U23" s="381"/>
      <c r="V23" s="382"/>
    </row>
    <row r="24" spans="1:22" ht="16.5" customHeight="1" x14ac:dyDescent="0.2">
      <c r="A24" s="463" t="s">
        <v>148</v>
      </c>
      <c r="B24" s="457"/>
      <c r="C24" s="458"/>
      <c r="D24" s="458"/>
      <c r="E24" s="459"/>
      <c r="F24" s="359"/>
      <c r="G24" s="360"/>
      <c r="H24" s="360"/>
      <c r="I24" s="361"/>
      <c r="K24" s="449" t="s">
        <v>149</v>
      </c>
      <c r="L24" s="450"/>
      <c r="M24" s="451"/>
      <c r="N24" s="380"/>
      <c r="O24" s="381"/>
      <c r="P24" s="381"/>
      <c r="Q24" s="381"/>
      <c r="R24" s="381"/>
      <c r="S24" s="381"/>
      <c r="T24" s="381"/>
      <c r="U24" s="381"/>
      <c r="V24" s="382"/>
    </row>
    <row r="25" spans="1:22" ht="16.5" customHeight="1" x14ac:dyDescent="0.2">
      <c r="A25" s="463"/>
      <c r="B25" s="460" t="s">
        <v>150</v>
      </c>
      <c r="C25" s="461"/>
      <c r="D25" s="461"/>
      <c r="E25" s="462"/>
      <c r="F25" s="356" t="s">
        <v>207</v>
      </c>
      <c r="G25" s="357"/>
      <c r="H25" s="357"/>
      <c r="I25" s="358"/>
      <c r="K25" s="449" t="s">
        <v>151</v>
      </c>
      <c r="L25" s="450"/>
      <c r="M25" s="451"/>
      <c r="N25" s="380" t="s">
        <v>152</v>
      </c>
      <c r="O25" s="381"/>
      <c r="P25" s="381"/>
      <c r="Q25" s="381"/>
      <c r="R25" s="381"/>
      <c r="S25" s="381"/>
      <c r="T25" s="381"/>
      <c r="U25" s="381"/>
      <c r="V25" s="382"/>
    </row>
    <row r="26" spans="1:22" ht="16.5" customHeight="1" x14ac:dyDescent="0.2">
      <c r="A26" s="463"/>
      <c r="B26" s="460"/>
      <c r="C26" s="461"/>
      <c r="D26" s="461"/>
      <c r="E26" s="462"/>
      <c r="F26" s="356"/>
      <c r="G26" s="357"/>
      <c r="H26" s="357"/>
      <c r="I26" s="358"/>
      <c r="K26" s="449" t="s">
        <v>27</v>
      </c>
      <c r="L26" s="450"/>
      <c r="M26" s="451"/>
      <c r="N26" s="380" t="s">
        <v>153</v>
      </c>
      <c r="O26" s="381"/>
      <c r="P26" s="381"/>
      <c r="Q26" s="381"/>
      <c r="R26" s="381"/>
      <c r="S26" s="381"/>
      <c r="T26" s="381"/>
      <c r="U26" s="381"/>
      <c r="V26" s="382"/>
    </row>
    <row r="27" spans="1:22" ht="16.5" customHeight="1" x14ac:dyDescent="0.2">
      <c r="A27" s="463"/>
      <c r="B27" s="460" t="s">
        <v>154</v>
      </c>
      <c r="C27" s="461"/>
      <c r="D27" s="461"/>
      <c r="E27" s="462"/>
      <c r="F27" s="395" t="s">
        <v>208</v>
      </c>
      <c r="G27" s="396"/>
      <c r="H27" s="396"/>
      <c r="I27" s="397"/>
      <c r="K27" s="449" t="s">
        <v>155</v>
      </c>
      <c r="L27" s="450"/>
      <c r="M27" s="451"/>
      <c r="N27" s="380" t="s">
        <v>156</v>
      </c>
      <c r="O27" s="381"/>
      <c r="P27" s="381"/>
      <c r="Q27" s="381"/>
      <c r="R27" s="381"/>
      <c r="S27" s="381"/>
      <c r="T27" s="381"/>
      <c r="U27" s="381"/>
      <c r="V27" s="382"/>
    </row>
    <row r="28" spans="1:22" ht="16.5" customHeight="1" x14ac:dyDescent="0.2">
      <c r="A28" s="463"/>
      <c r="B28" s="460"/>
      <c r="C28" s="461"/>
      <c r="D28" s="461"/>
      <c r="E28" s="462"/>
      <c r="F28" s="395"/>
      <c r="G28" s="396"/>
      <c r="H28" s="396"/>
      <c r="I28" s="397"/>
      <c r="K28" s="449" t="s">
        <v>157</v>
      </c>
      <c r="L28" s="450"/>
      <c r="M28" s="451"/>
      <c r="N28" s="380" t="s">
        <v>158</v>
      </c>
      <c r="O28" s="381"/>
      <c r="P28" s="381"/>
      <c r="Q28" s="381"/>
      <c r="R28" s="381"/>
      <c r="S28" s="381"/>
      <c r="T28" s="381"/>
      <c r="U28" s="381"/>
      <c r="V28" s="382"/>
    </row>
    <row r="29" spans="1:22" ht="16.5" customHeight="1" x14ac:dyDescent="0.2">
      <c r="A29" s="463"/>
      <c r="B29" s="460"/>
      <c r="C29" s="461"/>
      <c r="D29" s="461"/>
      <c r="E29" s="462"/>
      <c r="F29" s="395"/>
      <c r="G29" s="396"/>
      <c r="H29" s="396"/>
      <c r="I29" s="397"/>
      <c r="K29" s="449" t="s">
        <v>159</v>
      </c>
      <c r="L29" s="450"/>
      <c r="M29" s="451"/>
      <c r="N29" s="380" t="s">
        <v>160</v>
      </c>
      <c r="O29" s="381"/>
      <c r="P29" s="381"/>
      <c r="Q29" s="381"/>
      <c r="R29" s="381"/>
      <c r="S29" s="381"/>
      <c r="T29" s="381"/>
      <c r="U29" s="381"/>
      <c r="V29" s="382"/>
    </row>
    <row r="30" spans="1:22" ht="16.5" customHeight="1" x14ac:dyDescent="0.2">
      <c r="A30" s="463"/>
      <c r="B30" s="460"/>
      <c r="C30" s="461"/>
      <c r="D30" s="461"/>
      <c r="E30" s="462"/>
      <c r="F30" s="395"/>
      <c r="G30" s="396"/>
      <c r="H30" s="396"/>
      <c r="I30" s="397"/>
      <c r="K30" s="449" t="s">
        <v>161</v>
      </c>
      <c r="L30" s="450"/>
      <c r="M30" s="451"/>
      <c r="N30" s="380" t="s">
        <v>162</v>
      </c>
      <c r="O30" s="381"/>
      <c r="P30" s="381"/>
      <c r="Q30" s="381"/>
      <c r="R30" s="381"/>
      <c r="S30" s="381"/>
      <c r="T30" s="381"/>
      <c r="U30" s="381"/>
      <c r="V30" s="382"/>
    </row>
    <row r="31" spans="1:22" ht="16.5" customHeight="1" x14ac:dyDescent="0.2">
      <c r="A31" s="171"/>
      <c r="B31" s="460"/>
      <c r="C31" s="461"/>
      <c r="D31" s="461"/>
      <c r="E31" s="462"/>
      <c r="F31" s="395"/>
      <c r="G31" s="396"/>
      <c r="H31" s="396"/>
      <c r="I31" s="397"/>
      <c r="K31" s="449" t="s">
        <v>163</v>
      </c>
      <c r="L31" s="450"/>
      <c r="M31" s="451"/>
      <c r="N31" s="380" t="s">
        <v>164</v>
      </c>
      <c r="O31" s="381"/>
      <c r="P31" s="381"/>
      <c r="Q31" s="381"/>
      <c r="R31" s="381"/>
      <c r="S31" s="381"/>
      <c r="T31" s="381"/>
      <c r="U31" s="381"/>
      <c r="V31" s="382"/>
    </row>
    <row r="32" spans="1:22" ht="16.5" customHeight="1" x14ac:dyDescent="0.2">
      <c r="A32" s="172"/>
      <c r="B32" s="173"/>
      <c r="C32" s="174"/>
      <c r="D32" s="174"/>
      <c r="E32" s="175"/>
      <c r="F32" s="395" t="s">
        <v>209</v>
      </c>
      <c r="G32" s="396"/>
      <c r="H32" s="396"/>
      <c r="I32" s="397"/>
      <c r="K32" s="449" t="s">
        <v>165</v>
      </c>
      <c r="L32" s="450"/>
      <c r="M32" s="451"/>
      <c r="N32" s="380" t="s">
        <v>166</v>
      </c>
      <c r="O32" s="381"/>
      <c r="P32" s="381"/>
      <c r="Q32" s="381"/>
      <c r="R32" s="381"/>
      <c r="S32" s="381"/>
      <c r="T32" s="381"/>
      <c r="U32" s="381"/>
      <c r="V32" s="382"/>
    </row>
    <row r="33" spans="1:22" ht="16.5" customHeight="1" x14ac:dyDescent="0.2">
      <c r="A33" s="452" t="s">
        <v>210</v>
      </c>
      <c r="B33" s="362" t="s">
        <v>167</v>
      </c>
      <c r="C33" s="363"/>
      <c r="D33" s="363"/>
      <c r="E33" s="364"/>
      <c r="F33" s="454" t="s">
        <v>168</v>
      </c>
      <c r="G33" s="455"/>
      <c r="H33" s="455"/>
      <c r="I33" s="456"/>
      <c r="K33" s="449" t="s">
        <v>169</v>
      </c>
      <c r="L33" s="450"/>
      <c r="M33" s="451"/>
      <c r="N33" s="380" t="s">
        <v>170</v>
      </c>
      <c r="O33" s="381"/>
      <c r="P33" s="381"/>
      <c r="Q33" s="381"/>
      <c r="R33" s="381"/>
      <c r="S33" s="381"/>
      <c r="T33" s="381"/>
      <c r="U33" s="381"/>
      <c r="V33" s="382"/>
    </row>
    <row r="34" spans="1:22" ht="16.5" customHeight="1" x14ac:dyDescent="0.2">
      <c r="A34" s="453"/>
      <c r="B34" s="365"/>
      <c r="C34" s="366"/>
      <c r="D34" s="366"/>
      <c r="E34" s="367"/>
      <c r="F34" s="457"/>
      <c r="G34" s="458"/>
      <c r="H34" s="458"/>
      <c r="I34" s="459"/>
      <c r="K34" s="414" t="s">
        <v>171</v>
      </c>
      <c r="L34" s="414"/>
      <c r="M34" s="414"/>
      <c r="N34" s="415" t="s">
        <v>172</v>
      </c>
      <c r="O34" s="415"/>
      <c r="P34" s="415"/>
      <c r="Q34" s="415"/>
      <c r="R34" s="415"/>
      <c r="S34" s="415"/>
      <c r="T34" s="415"/>
      <c r="U34" s="415"/>
      <c r="V34" s="415"/>
    </row>
    <row r="35" spans="1:22" ht="16.5" customHeight="1" x14ac:dyDescent="0.2">
      <c r="A35" s="453"/>
      <c r="B35" s="365"/>
      <c r="C35" s="366"/>
      <c r="D35" s="366"/>
      <c r="E35" s="367"/>
      <c r="F35" s="457"/>
      <c r="G35" s="458"/>
      <c r="H35" s="458"/>
      <c r="I35" s="459"/>
      <c r="K35" s="416"/>
      <c r="L35" s="416"/>
      <c r="M35" s="416"/>
      <c r="N35" s="416"/>
      <c r="O35" s="416"/>
      <c r="P35" s="416"/>
      <c r="Q35" s="416"/>
      <c r="R35" s="416"/>
      <c r="S35" s="416"/>
      <c r="T35" s="416"/>
      <c r="U35" s="416"/>
      <c r="V35" s="416"/>
    </row>
    <row r="36" spans="1:22" ht="16.5" customHeight="1" x14ac:dyDescent="0.2">
      <c r="A36" s="453"/>
      <c r="B36" s="365"/>
      <c r="C36" s="366"/>
      <c r="D36" s="366"/>
      <c r="E36" s="367"/>
      <c r="F36" s="457"/>
      <c r="G36" s="458"/>
      <c r="H36" s="458"/>
      <c r="I36" s="459"/>
      <c r="K36" s="417" t="s">
        <v>173</v>
      </c>
      <c r="L36" s="417"/>
      <c r="M36" s="417"/>
      <c r="N36" s="182"/>
      <c r="O36" s="182"/>
      <c r="P36" s="182"/>
      <c r="Q36" s="182"/>
      <c r="R36" s="182"/>
      <c r="S36" s="182"/>
      <c r="T36" s="182"/>
      <c r="U36" s="182"/>
      <c r="V36" s="182"/>
    </row>
    <row r="37" spans="1:22" ht="16.5" customHeight="1" x14ac:dyDescent="0.2">
      <c r="A37" s="453"/>
      <c r="B37" s="365"/>
      <c r="C37" s="366"/>
      <c r="D37" s="366"/>
      <c r="E37" s="367"/>
      <c r="F37" s="395" t="s">
        <v>174</v>
      </c>
      <c r="G37" s="396"/>
      <c r="H37" s="396"/>
      <c r="I37" s="397"/>
      <c r="K37" s="418"/>
      <c r="L37" s="418"/>
      <c r="M37" s="418"/>
      <c r="N37" s="419"/>
      <c r="O37" s="419"/>
      <c r="P37" s="419"/>
      <c r="Q37" s="419"/>
      <c r="R37" s="419"/>
      <c r="S37" s="419"/>
      <c r="T37" s="419"/>
      <c r="U37" s="419"/>
      <c r="V37" s="419"/>
    </row>
    <row r="38" spans="1:22" ht="16.5" customHeight="1" x14ac:dyDescent="0.2">
      <c r="A38" s="453"/>
      <c r="B38" s="365"/>
      <c r="C38" s="366"/>
      <c r="D38" s="366"/>
      <c r="E38" s="367"/>
      <c r="F38" s="395" t="s">
        <v>175</v>
      </c>
      <c r="G38" s="396"/>
      <c r="H38" s="396"/>
      <c r="I38" s="397"/>
      <c r="K38" s="398" t="s">
        <v>121</v>
      </c>
      <c r="L38" s="399"/>
      <c r="M38" s="400"/>
      <c r="N38" s="401" t="s">
        <v>122</v>
      </c>
      <c r="O38" s="402"/>
      <c r="P38" s="402"/>
      <c r="Q38" s="402"/>
      <c r="R38" s="402"/>
      <c r="S38" s="402"/>
      <c r="T38" s="402"/>
      <c r="U38" s="403"/>
      <c r="V38" s="404"/>
    </row>
    <row r="39" spans="1:22" ht="16.5" customHeight="1" x14ac:dyDescent="0.2">
      <c r="A39" s="453"/>
      <c r="B39" s="368"/>
      <c r="C39" s="369"/>
      <c r="D39" s="369"/>
      <c r="E39" s="370"/>
      <c r="F39" s="395"/>
      <c r="G39" s="396"/>
      <c r="H39" s="396"/>
      <c r="I39" s="397"/>
      <c r="K39" s="405" t="s">
        <v>176</v>
      </c>
      <c r="L39" s="406"/>
      <c r="M39" s="407"/>
      <c r="N39" s="380" t="s">
        <v>177</v>
      </c>
      <c r="O39" s="381"/>
      <c r="P39" s="381"/>
      <c r="Q39" s="381"/>
      <c r="R39" s="381"/>
      <c r="S39" s="381"/>
      <c r="T39" s="381"/>
      <c r="U39" s="381"/>
      <c r="V39" s="382"/>
    </row>
    <row r="40" spans="1:22" ht="16.5" customHeight="1" x14ac:dyDescent="0.2">
      <c r="A40" s="446" t="s">
        <v>178</v>
      </c>
      <c r="B40" s="362" t="s">
        <v>167</v>
      </c>
      <c r="C40" s="363"/>
      <c r="D40" s="363"/>
      <c r="E40" s="364"/>
      <c r="F40" s="408" t="s">
        <v>179</v>
      </c>
      <c r="G40" s="409"/>
      <c r="H40" s="409"/>
      <c r="I40" s="410"/>
      <c r="K40" s="405" t="s">
        <v>180</v>
      </c>
      <c r="L40" s="406"/>
      <c r="M40" s="407"/>
      <c r="N40" s="380" t="s">
        <v>181</v>
      </c>
      <c r="O40" s="381"/>
      <c r="P40" s="381"/>
      <c r="Q40" s="381"/>
      <c r="R40" s="381"/>
      <c r="S40" s="381"/>
      <c r="T40" s="381"/>
      <c r="U40" s="381"/>
      <c r="V40" s="382"/>
    </row>
    <row r="41" spans="1:22" ht="16.5" customHeight="1" x14ac:dyDescent="0.2">
      <c r="A41" s="444"/>
      <c r="B41" s="365"/>
      <c r="C41" s="366"/>
      <c r="D41" s="366"/>
      <c r="E41" s="367"/>
      <c r="F41" s="411"/>
      <c r="G41" s="412"/>
      <c r="H41" s="412"/>
      <c r="I41" s="413"/>
      <c r="K41" s="405" t="s">
        <v>182</v>
      </c>
      <c r="L41" s="406"/>
      <c r="M41" s="407"/>
      <c r="N41" s="380" t="s">
        <v>183</v>
      </c>
      <c r="O41" s="381"/>
      <c r="P41" s="381"/>
      <c r="Q41" s="381"/>
      <c r="R41" s="381"/>
      <c r="S41" s="381"/>
      <c r="T41" s="381"/>
      <c r="U41" s="381"/>
      <c r="V41" s="382"/>
    </row>
    <row r="42" spans="1:22" ht="16.5" customHeight="1" x14ac:dyDescent="0.2">
      <c r="A42" s="444"/>
      <c r="B42" s="365"/>
      <c r="C42" s="366"/>
      <c r="D42" s="366"/>
      <c r="E42" s="367"/>
      <c r="F42" s="411"/>
      <c r="G42" s="412"/>
      <c r="H42" s="412"/>
      <c r="I42" s="413"/>
      <c r="K42" s="405" t="s">
        <v>184</v>
      </c>
      <c r="L42" s="406"/>
      <c r="M42" s="407"/>
      <c r="N42" s="380" t="s">
        <v>183</v>
      </c>
      <c r="O42" s="381"/>
      <c r="P42" s="381"/>
      <c r="Q42" s="381"/>
      <c r="R42" s="381"/>
      <c r="S42" s="381"/>
      <c r="T42" s="381"/>
      <c r="U42" s="381"/>
      <c r="V42" s="382"/>
    </row>
    <row r="43" spans="1:22" ht="16.5" customHeight="1" x14ac:dyDescent="0.2">
      <c r="A43" s="444"/>
      <c r="B43" s="365"/>
      <c r="C43" s="366"/>
      <c r="D43" s="366"/>
      <c r="E43" s="367"/>
      <c r="F43" s="395" t="s">
        <v>185</v>
      </c>
      <c r="G43" s="447"/>
      <c r="H43" s="447"/>
      <c r="I43" s="448"/>
      <c r="K43" s="405" t="s">
        <v>186</v>
      </c>
      <c r="L43" s="406"/>
      <c r="M43" s="407"/>
      <c r="N43" s="380" t="s">
        <v>187</v>
      </c>
      <c r="O43" s="381"/>
      <c r="P43" s="381"/>
      <c r="Q43" s="381"/>
      <c r="R43" s="381"/>
      <c r="S43" s="381"/>
      <c r="T43" s="381"/>
      <c r="U43" s="381"/>
      <c r="V43" s="382"/>
    </row>
    <row r="44" spans="1:22" ht="16.5" customHeight="1" x14ac:dyDescent="0.2">
      <c r="A44" s="444"/>
      <c r="B44" s="365"/>
      <c r="C44" s="366"/>
      <c r="D44" s="366"/>
      <c r="E44" s="367"/>
      <c r="F44" s="438" t="s">
        <v>188</v>
      </c>
      <c r="G44" s="439"/>
      <c r="H44" s="439"/>
      <c r="I44" s="440"/>
      <c r="K44" s="405" t="s">
        <v>189</v>
      </c>
      <c r="L44" s="406"/>
      <c r="M44" s="407"/>
      <c r="N44" s="380" t="s">
        <v>183</v>
      </c>
      <c r="O44" s="381"/>
      <c r="P44" s="381"/>
      <c r="Q44" s="381"/>
      <c r="R44" s="381"/>
      <c r="S44" s="381"/>
      <c r="T44" s="381"/>
      <c r="U44" s="381"/>
      <c r="V44" s="382"/>
    </row>
    <row r="45" spans="1:22" ht="16.5" customHeight="1" x14ac:dyDescent="0.2">
      <c r="A45" s="445"/>
      <c r="B45" s="368"/>
      <c r="C45" s="369"/>
      <c r="D45" s="369"/>
      <c r="E45" s="370"/>
      <c r="F45" s="441"/>
      <c r="G45" s="442"/>
      <c r="H45" s="442"/>
      <c r="I45" s="443"/>
      <c r="K45" s="405" t="s">
        <v>190</v>
      </c>
      <c r="L45" s="406"/>
      <c r="M45" s="407"/>
      <c r="N45" s="380" t="s">
        <v>191</v>
      </c>
      <c r="O45" s="381"/>
      <c r="P45" s="381"/>
      <c r="Q45" s="381"/>
      <c r="R45" s="381"/>
      <c r="S45" s="381"/>
      <c r="T45" s="381"/>
      <c r="U45" s="381"/>
      <c r="V45" s="382"/>
    </row>
    <row r="46" spans="1:22" ht="16.5" customHeight="1" x14ac:dyDescent="0.2">
      <c r="A46" s="444" t="s">
        <v>192</v>
      </c>
      <c r="B46" s="362" t="s">
        <v>167</v>
      </c>
      <c r="C46" s="363"/>
      <c r="D46" s="363"/>
      <c r="E46" s="364"/>
      <c r="F46" s="423" t="s">
        <v>193</v>
      </c>
      <c r="G46" s="424"/>
      <c r="H46" s="424"/>
      <c r="I46" s="425"/>
      <c r="K46" s="405" t="s">
        <v>194</v>
      </c>
      <c r="L46" s="406"/>
      <c r="M46" s="407"/>
      <c r="N46" s="380" t="s">
        <v>195</v>
      </c>
      <c r="O46" s="381"/>
      <c r="P46" s="381"/>
      <c r="Q46" s="381"/>
      <c r="R46" s="381"/>
      <c r="S46" s="381"/>
      <c r="T46" s="381"/>
      <c r="U46" s="381"/>
      <c r="V46" s="382"/>
    </row>
    <row r="47" spans="1:22" ht="16.5" customHeight="1" x14ac:dyDescent="0.2">
      <c r="A47" s="444"/>
      <c r="B47" s="365"/>
      <c r="C47" s="366"/>
      <c r="D47" s="366"/>
      <c r="E47" s="367"/>
      <c r="F47" s="356"/>
      <c r="G47" s="357"/>
      <c r="H47" s="357"/>
      <c r="I47" s="358"/>
      <c r="K47" s="377" t="s">
        <v>196</v>
      </c>
      <c r="L47" s="378"/>
      <c r="M47" s="379"/>
      <c r="N47" s="380" t="s">
        <v>197</v>
      </c>
      <c r="O47" s="381"/>
      <c r="P47" s="381"/>
      <c r="Q47" s="381"/>
      <c r="R47" s="381"/>
      <c r="S47" s="381"/>
      <c r="T47" s="381"/>
      <c r="U47" s="381"/>
      <c r="V47" s="382"/>
    </row>
    <row r="48" spans="1:22" ht="16.5" customHeight="1" x14ac:dyDescent="0.2">
      <c r="A48" s="445"/>
      <c r="B48" s="368"/>
      <c r="C48" s="369"/>
      <c r="D48" s="369"/>
      <c r="E48" s="370"/>
      <c r="F48" s="176"/>
      <c r="G48" s="177"/>
      <c r="H48" s="177"/>
      <c r="I48" s="178"/>
      <c r="K48" s="383" t="s">
        <v>198</v>
      </c>
      <c r="L48" s="384"/>
      <c r="M48" s="385"/>
      <c r="N48" s="389" t="s">
        <v>199</v>
      </c>
      <c r="O48" s="390"/>
      <c r="P48" s="390"/>
      <c r="Q48" s="390"/>
      <c r="R48" s="390"/>
      <c r="S48" s="390"/>
      <c r="T48" s="390"/>
      <c r="U48" s="390"/>
      <c r="V48" s="391"/>
    </row>
    <row r="49" spans="1:22" ht="16.5" customHeight="1" x14ac:dyDescent="0.2">
      <c r="A49" s="420" t="s">
        <v>200</v>
      </c>
      <c r="B49" s="362" t="s">
        <v>167</v>
      </c>
      <c r="C49" s="363"/>
      <c r="D49" s="363"/>
      <c r="E49" s="364"/>
      <c r="F49" s="423" t="s">
        <v>201</v>
      </c>
      <c r="G49" s="424"/>
      <c r="H49" s="424"/>
      <c r="I49" s="425"/>
      <c r="K49" s="386"/>
      <c r="L49" s="387"/>
      <c r="M49" s="388"/>
      <c r="N49" s="392"/>
      <c r="O49" s="393"/>
      <c r="P49" s="393"/>
      <c r="Q49" s="393"/>
      <c r="R49" s="393"/>
      <c r="S49" s="393"/>
      <c r="T49" s="393"/>
      <c r="U49" s="393"/>
      <c r="V49" s="394"/>
    </row>
    <row r="50" spans="1:22" ht="16.5" customHeight="1" x14ac:dyDescent="0.2">
      <c r="A50" s="421"/>
      <c r="B50" s="365"/>
      <c r="C50" s="366"/>
      <c r="D50" s="366"/>
      <c r="E50" s="367"/>
      <c r="F50" s="356"/>
      <c r="G50" s="357"/>
      <c r="H50" s="357"/>
      <c r="I50" s="358"/>
      <c r="K50" s="429" t="s">
        <v>169</v>
      </c>
      <c r="L50" s="430"/>
      <c r="M50" s="431"/>
      <c r="N50" s="380" t="s">
        <v>202</v>
      </c>
      <c r="O50" s="381"/>
      <c r="P50" s="381"/>
      <c r="Q50" s="381"/>
      <c r="R50" s="381"/>
      <c r="S50" s="381"/>
      <c r="T50" s="381"/>
      <c r="U50" s="381"/>
      <c r="V50" s="382"/>
    </row>
    <row r="51" spans="1:22" ht="16.5" customHeight="1" x14ac:dyDescent="0.2">
      <c r="A51" s="421"/>
      <c r="B51" s="365"/>
      <c r="C51" s="366"/>
      <c r="D51" s="366"/>
      <c r="E51" s="367"/>
      <c r="F51" s="356"/>
      <c r="G51" s="357"/>
      <c r="H51" s="357"/>
      <c r="I51" s="358"/>
      <c r="K51" s="432" t="s">
        <v>203</v>
      </c>
      <c r="L51" s="433"/>
      <c r="M51" s="434"/>
      <c r="N51" s="371" t="s">
        <v>204</v>
      </c>
      <c r="O51" s="372"/>
      <c r="P51" s="372"/>
      <c r="Q51" s="372"/>
      <c r="R51" s="372"/>
      <c r="S51" s="372"/>
      <c r="T51" s="372"/>
      <c r="U51" s="372"/>
      <c r="V51" s="373"/>
    </row>
    <row r="52" spans="1:22" ht="16.5" customHeight="1" x14ac:dyDescent="0.2">
      <c r="A52" s="422"/>
      <c r="B52" s="368"/>
      <c r="C52" s="369"/>
      <c r="D52" s="369"/>
      <c r="E52" s="370"/>
      <c r="F52" s="426"/>
      <c r="G52" s="427"/>
      <c r="H52" s="427"/>
      <c r="I52" s="428"/>
      <c r="K52" s="435"/>
      <c r="L52" s="436"/>
      <c r="M52" s="437"/>
      <c r="N52" s="374"/>
      <c r="O52" s="375"/>
      <c r="P52" s="375"/>
      <c r="Q52" s="375"/>
      <c r="R52" s="375"/>
      <c r="S52" s="375"/>
      <c r="T52" s="375"/>
      <c r="U52" s="375"/>
      <c r="V52" s="376"/>
    </row>
  </sheetData>
  <sheetProtection algorithmName="SHA-512" hashValue="2XRe5mB/5qgpO6bZ7HrNSkQzpSqfUnttcklpRrQx9A3Nrm9OdCRiRiX/5j/FRFyMTLYmOYbJCsg2EN0jDsC8TQ==" saltValue="UsXMovrkZeC2O7u6EhFpqQ==" spinCount="100000" sheet="1" selectLockedCells="1" selectUnlockedCells="1"/>
  <mergeCells count="120">
    <mergeCell ref="A1:I2"/>
    <mergeCell ref="K2:K3"/>
    <mergeCell ref="A3:I4"/>
    <mergeCell ref="A6:A7"/>
    <mergeCell ref="B6:I7"/>
    <mergeCell ref="N11:V11"/>
    <mergeCell ref="A12:A18"/>
    <mergeCell ref="K12:M12"/>
    <mergeCell ref="N12:V12"/>
    <mergeCell ref="K13:M13"/>
    <mergeCell ref="N13:V13"/>
    <mergeCell ref="K14:M14"/>
    <mergeCell ref="N14:V14"/>
    <mergeCell ref="B18:E20"/>
    <mergeCell ref="L3:V8"/>
    <mergeCell ref="B15:E17"/>
    <mergeCell ref="K15:M15"/>
    <mergeCell ref="N15:V15"/>
    <mergeCell ref="K16:M16"/>
    <mergeCell ref="N16:V16"/>
    <mergeCell ref="K17:M17"/>
    <mergeCell ref="N17:V17"/>
    <mergeCell ref="F15:I20"/>
    <mergeCell ref="B9:E9"/>
    <mergeCell ref="N25:V25"/>
    <mergeCell ref="K26:M26"/>
    <mergeCell ref="N26:V26"/>
    <mergeCell ref="B21:E24"/>
    <mergeCell ref="F21:I21"/>
    <mergeCell ref="K21:M21"/>
    <mergeCell ref="F9:I9"/>
    <mergeCell ref="K9:M10"/>
    <mergeCell ref="B10:E14"/>
    <mergeCell ref="F10:I10"/>
    <mergeCell ref="K11:M11"/>
    <mergeCell ref="N21:V21"/>
    <mergeCell ref="K22:M22"/>
    <mergeCell ref="N22:V22"/>
    <mergeCell ref="K23:M23"/>
    <mergeCell ref="N23:V23"/>
    <mergeCell ref="K18:M18"/>
    <mergeCell ref="N18:V18"/>
    <mergeCell ref="K19:M19"/>
    <mergeCell ref="N19:V19"/>
    <mergeCell ref="K20:M20"/>
    <mergeCell ref="N20:V20"/>
    <mergeCell ref="F14:I14"/>
    <mergeCell ref="F11:I13"/>
    <mergeCell ref="K31:M31"/>
    <mergeCell ref="N31:V31"/>
    <mergeCell ref="F32:I32"/>
    <mergeCell ref="K32:M32"/>
    <mergeCell ref="N32:V32"/>
    <mergeCell ref="F27:I31"/>
    <mergeCell ref="A33:A39"/>
    <mergeCell ref="F33:I36"/>
    <mergeCell ref="K33:M33"/>
    <mergeCell ref="N33:V33"/>
    <mergeCell ref="B27:E31"/>
    <mergeCell ref="K27:M27"/>
    <mergeCell ref="N27:V27"/>
    <mergeCell ref="K28:M28"/>
    <mergeCell ref="N28:V28"/>
    <mergeCell ref="K29:M29"/>
    <mergeCell ref="N29:V29"/>
    <mergeCell ref="K30:M30"/>
    <mergeCell ref="N30:V30"/>
    <mergeCell ref="A24:A30"/>
    <mergeCell ref="K24:M24"/>
    <mergeCell ref="N24:V24"/>
    <mergeCell ref="B25:E26"/>
    <mergeCell ref="K25:M25"/>
    <mergeCell ref="A49:A52"/>
    <mergeCell ref="F49:I52"/>
    <mergeCell ref="K50:M50"/>
    <mergeCell ref="N50:V50"/>
    <mergeCell ref="K51:M52"/>
    <mergeCell ref="B46:E48"/>
    <mergeCell ref="B49:E52"/>
    <mergeCell ref="F44:I45"/>
    <mergeCell ref="K44:M44"/>
    <mergeCell ref="N44:V44"/>
    <mergeCell ref="K45:M45"/>
    <mergeCell ref="N45:V45"/>
    <mergeCell ref="A46:A48"/>
    <mergeCell ref="F46:I47"/>
    <mergeCell ref="K46:M46"/>
    <mergeCell ref="N46:V46"/>
    <mergeCell ref="A40:A45"/>
    <mergeCell ref="B40:E45"/>
    <mergeCell ref="K41:M41"/>
    <mergeCell ref="N41:V41"/>
    <mergeCell ref="K42:M42"/>
    <mergeCell ref="N42:V42"/>
    <mergeCell ref="F43:I43"/>
    <mergeCell ref="K43:M43"/>
    <mergeCell ref="F25:I26"/>
    <mergeCell ref="F22:I24"/>
    <mergeCell ref="B33:E39"/>
    <mergeCell ref="N51:V52"/>
    <mergeCell ref="K47:M47"/>
    <mergeCell ref="N47:V47"/>
    <mergeCell ref="K48:M49"/>
    <mergeCell ref="N48:V49"/>
    <mergeCell ref="N43:V43"/>
    <mergeCell ref="F38:I39"/>
    <mergeCell ref="K38:M38"/>
    <mergeCell ref="N38:V38"/>
    <mergeCell ref="K39:M39"/>
    <mergeCell ref="N39:V39"/>
    <mergeCell ref="F40:I42"/>
    <mergeCell ref="K40:M40"/>
    <mergeCell ref="N40:V40"/>
    <mergeCell ref="K34:M34"/>
    <mergeCell ref="N34:V34"/>
    <mergeCell ref="K35:M35"/>
    <mergeCell ref="N35:V35"/>
    <mergeCell ref="K36:M37"/>
    <mergeCell ref="F37:I37"/>
    <mergeCell ref="N37:V37"/>
  </mergeCells>
  <phoneticPr fontId="4"/>
  <printOptions horizontalCentered="1" verticalCentered="1"/>
  <pageMargins left="0" right="0" top="0" bottom="0" header="0.31496062992125984" footer="0.31496062992125984"/>
  <pageSetup paperSize="8"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入力用 </vt:lpstr>
      <vt:lpstr>入力用 (2)</vt:lpstr>
      <vt:lpstr>入力用 (3) </vt:lpstr>
      <vt:lpstr>入力用 (4)</vt:lpstr>
      <vt:lpstr>入力用 (5)</vt:lpstr>
      <vt:lpstr>集計表</vt:lpstr>
      <vt:lpstr>労働保険料の算定に当たっての留意事項</vt:lpstr>
      <vt:lpstr>記入例!Print_Area</vt:lpstr>
      <vt:lpstr>集計表!Print_Area</vt:lpstr>
      <vt:lpstr>'入力用 '!Print_Area</vt:lpstr>
      <vt:lpstr>'入力用 (2)'!Print_Area</vt:lpstr>
      <vt:lpstr>'入力用 (3) '!Print_Area</vt:lpstr>
      <vt:lpstr>'入力用 (4)'!Print_Area</vt:lpstr>
      <vt:lpstr>'入力用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【中間報告】雇用保険被保険者月別報告</dc:title>
  <dc:creator>k-miyabe</dc:creator>
  <cp:lastModifiedBy>k-saitou</cp:lastModifiedBy>
  <cp:lastPrinted>2023-12-20T00:22:40Z</cp:lastPrinted>
  <dcterms:created xsi:type="dcterms:W3CDTF">2022-12-09T07:18:15Z</dcterms:created>
  <dcterms:modified xsi:type="dcterms:W3CDTF">2024-01-12T02:32:44Z</dcterms:modified>
</cp:coreProperties>
</file>